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0"/>
  </bookViews>
  <sheets>
    <sheet name="CD's" sheetId="1" r:id="rId1"/>
    <sheet name="PATCHES" sheetId="2" r:id="rId2"/>
  </sheets>
  <definedNames>
    <definedName name="_xlnm._FilterDatabase" localSheetId="0" hidden="1">'CD''s'!$A$1:$A$65536</definedName>
    <definedName name="Excel_BuiltIn__FilterDatabase" localSheetId="0">'CD''s'!$A$1:$A$1069</definedName>
  </definedNames>
  <calcPr fullCalcOnLoad="1"/>
</workbook>
</file>

<file path=xl/sharedStrings.xml><?xml version="1.0" encoding="utf-8"?>
<sst xmlns="http://schemas.openxmlformats.org/spreadsheetml/2006/main" count="4098" uniqueCount="2661">
  <si>
    <t>CDs ship without jewel cases.</t>
  </si>
  <si>
    <t>Minimum order quantity: 25 CD's.</t>
  </si>
  <si>
    <t>Please download the latest version of our catalog before ordering:</t>
  </si>
  <si>
    <t>http://metalism.net/eng.xls</t>
  </si>
  <si>
    <t xml:space="preserve">Methods of payment:     </t>
  </si>
  <si>
    <t>PayPal (add extra 5% to invoice OR pay fees by yourself and send payment as Gift)</t>
  </si>
  <si>
    <t>PayPal's currency conversion is always unfair. If you are not from the EUR zone – feel free to ask invoice and pay in your local currency! Actual rates: http://finance.yahoo.com/currency-converter</t>
  </si>
  <si>
    <t>We will send you all payment details after receiving your order list.</t>
  </si>
  <si>
    <t>To place an order choose the titles that you want to buy, then input quantity of an each title in the "Qty" column.</t>
  </si>
  <si>
    <t>Save your order list, write your complete address and send us an email at:</t>
  </si>
  <si>
    <t>metalismrec@gmail.com</t>
  </si>
  <si>
    <t>*</t>
  </si>
  <si>
    <t>Shipping rates</t>
  </si>
  <si>
    <t>Under 1 kg (~26 CD's w/o cases) = €26</t>
  </si>
  <si>
    <t>Under 2 kg (~55-60 CD's w/o cases) = €35</t>
  </si>
  <si>
    <t>Under 3 kg = €43</t>
  </si>
  <si>
    <t>Qty</t>
  </si>
  <si>
    <t>Per item</t>
  </si>
  <si>
    <t>Subtotal</t>
  </si>
  <si>
    <t>Artist</t>
  </si>
  <si>
    <t>Title</t>
  </si>
  <si>
    <t>Year</t>
  </si>
  <si>
    <t>Label</t>
  </si>
  <si>
    <t xml:space="preserve">          Style</t>
  </si>
  <si>
    <t>METALISM RECORDS</t>
  </si>
  <si>
    <t>http://metalism.bandcamp.com</t>
  </si>
  <si>
    <r>
      <rPr>
        <sz val="10"/>
        <color indexed="12"/>
        <rFont val="Arial Narrow"/>
        <family val="2"/>
      </rPr>
      <t xml:space="preserve">MR 198-23 </t>
    </r>
    <r>
      <rPr>
        <b/>
        <sz val="10"/>
        <color indexed="10"/>
        <rFont val="Arial Narrow"/>
        <family val="2"/>
      </rPr>
      <t>R-Genium</t>
    </r>
  </si>
  <si>
    <r>
      <rPr>
        <b/>
        <sz val="10"/>
        <color indexed="10"/>
        <rFont val="Arial Narrow"/>
        <family val="2"/>
      </rPr>
      <t>Wonderful Wonderful World</t>
    </r>
    <r>
      <rPr>
        <b/>
        <sz val="10"/>
        <color indexed="12"/>
        <rFont val="Arial Narrow"/>
        <family val="2"/>
      </rPr>
      <t xml:space="preserve"> [+2, slipcase, ltd. 100]</t>
    </r>
  </si>
  <si>
    <t>15/23</t>
  </si>
  <si>
    <t>Metalism</t>
  </si>
  <si>
    <t>Female fronted symphonic heavy metal https://www.youtube.com/watch?v=HOpsbmJVLhs</t>
  </si>
  <si>
    <r>
      <rPr>
        <sz val="10"/>
        <color indexed="12"/>
        <rFont val="Arial Narrow"/>
        <family val="2"/>
      </rPr>
      <t xml:space="preserve">MR 197-23 </t>
    </r>
    <r>
      <rPr>
        <b/>
        <sz val="10"/>
        <color indexed="10"/>
        <rFont val="Arial Narrow"/>
        <family val="2"/>
      </rPr>
      <t>Magister</t>
    </r>
  </si>
  <si>
    <r>
      <rPr>
        <b/>
        <sz val="10"/>
        <color indexed="10"/>
        <rFont val="Arial Narrow"/>
        <family val="2"/>
      </rPr>
      <t>Rejection Object</t>
    </r>
    <r>
      <rPr>
        <b/>
        <sz val="10"/>
        <color indexed="12"/>
        <rFont val="Arial Narrow"/>
        <family val="2"/>
      </rPr>
      <t xml:space="preserve"> [slipcase, ltd. 100]</t>
    </r>
  </si>
  <si>
    <t>Heavy metal</t>
  </si>
  <si>
    <r>
      <rPr>
        <sz val="10"/>
        <color indexed="12"/>
        <rFont val="Arial Narrow"/>
        <family val="2"/>
      </rPr>
      <t xml:space="preserve">MR 196-23 </t>
    </r>
    <r>
      <rPr>
        <b/>
        <sz val="10"/>
        <color indexed="10"/>
        <rFont val="Arial Narrow"/>
        <family val="2"/>
      </rPr>
      <t>Last Trial</t>
    </r>
  </si>
  <si>
    <r>
      <rPr>
        <b/>
        <sz val="10"/>
        <color indexed="10"/>
        <rFont val="Arial Narrow"/>
        <family val="2"/>
      </rPr>
      <t>Chronos</t>
    </r>
    <r>
      <rPr>
        <b/>
        <sz val="10"/>
        <color indexed="12"/>
        <rFont val="Arial Narrow"/>
        <family val="2"/>
      </rPr>
      <t xml:space="preserve"> [10-track album, ltd. 100]</t>
    </r>
  </si>
  <si>
    <t>_x0001_Melodic death metal feat Sympuls-E &amp; Dehydrated members https://www.youtube.com/watch?v=0zZd1xSbl48</t>
  </si>
  <si>
    <r>
      <rPr>
        <sz val="10"/>
        <color indexed="12"/>
        <rFont val="Arial Narrow"/>
        <family val="2"/>
      </rPr>
      <t xml:space="preserve">MR 195-22 </t>
    </r>
    <r>
      <rPr>
        <b/>
        <sz val="10"/>
        <color indexed="10"/>
        <rFont val="Arial Narrow"/>
        <family val="2"/>
      </rPr>
      <t>Great Sorrow</t>
    </r>
  </si>
  <si>
    <r>
      <rPr>
        <b/>
        <sz val="10"/>
        <color indexed="10"/>
        <rFont val="Arial Narrow"/>
        <family val="2"/>
      </rPr>
      <t>Dreams... Solitude, Silence.</t>
    </r>
    <r>
      <rPr>
        <b/>
        <sz val="10"/>
        <color indexed="12"/>
        <rFont val="Arial Narrow"/>
        <family val="2"/>
      </rPr>
      <t xml:space="preserve"> [jewel, slipcase, ltd. 100]</t>
    </r>
  </si>
  <si>
    <t>Doom/death metal (1995) https://www.youtube.com/watch?v=DE1rRrSuDPA</t>
  </si>
  <si>
    <r>
      <rPr>
        <sz val="10"/>
        <color indexed="12"/>
        <rFont val="Arial Narrow"/>
        <family val="2"/>
      </rPr>
      <t xml:space="preserve">MR 194-22 </t>
    </r>
    <r>
      <rPr>
        <b/>
        <sz val="10"/>
        <color indexed="10"/>
        <rFont val="Arial Narrow"/>
        <family val="2"/>
      </rPr>
      <t>Hellraiser</t>
    </r>
  </si>
  <si>
    <t xml:space="preserve">Dream of Doom </t>
  </si>
  <si>
    <t>Thrash metal (2022) https://www.youtube.com/watch?v=t9_-jtRTht8</t>
  </si>
  <si>
    <r>
      <rPr>
        <sz val="10"/>
        <color indexed="12"/>
        <rFont val="Arial Narrow"/>
        <family val="2"/>
      </rPr>
      <t xml:space="preserve">MR 193-22 </t>
    </r>
    <r>
      <rPr>
        <b/>
        <sz val="10"/>
        <color indexed="10"/>
        <rFont val="Arial Narrow"/>
        <family val="2"/>
      </rPr>
      <t>Hellraiser</t>
    </r>
  </si>
  <si>
    <r>
      <rPr>
        <b/>
        <sz val="10"/>
        <color indexed="10"/>
        <rFont val="Arial Narrow"/>
        <family val="2"/>
      </rPr>
      <t xml:space="preserve">New Blood +1 </t>
    </r>
    <r>
      <rPr>
        <b/>
        <sz val="10"/>
        <color indexed="12"/>
        <rFont val="Arial Narrow"/>
        <family val="2"/>
      </rPr>
      <t>[ltd. 100]</t>
    </r>
  </si>
  <si>
    <t>Incl. bonus track «Hair of the Dog» Nazareth cover. Added lyrics and photo.</t>
  </si>
  <si>
    <r>
      <rPr>
        <sz val="10"/>
        <color indexed="12"/>
        <rFont val="Arial Narrow"/>
        <family val="2"/>
      </rPr>
      <t xml:space="preserve">MR 192-21 </t>
    </r>
    <r>
      <rPr>
        <b/>
        <sz val="10"/>
        <color indexed="10"/>
        <rFont val="Arial Narrow"/>
        <family val="2"/>
      </rPr>
      <t>Magister</t>
    </r>
  </si>
  <si>
    <r>
      <rPr>
        <b/>
        <sz val="10"/>
        <color indexed="10"/>
        <rFont val="Arial Narrow"/>
        <family val="2"/>
      </rPr>
      <t>Bubble Gum</t>
    </r>
    <r>
      <rPr>
        <b/>
        <sz val="10"/>
        <color indexed="12"/>
        <rFont val="Arial Narrow"/>
        <family val="2"/>
      </rPr>
      <t xml:space="preserve"> [with slipcase, ltd. 100]</t>
    </r>
  </si>
  <si>
    <t>A tribute to classic metal bands</t>
  </si>
  <si>
    <r>
      <rPr>
        <b/>
        <sz val="10"/>
        <color indexed="10"/>
        <rFont val="Arial Narrow"/>
        <family val="2"/>
      </rPr>
      <t xml:space="preserve">Bubble Gum </t>
    </r>
    <r>
      <rPr>
        <b/>
        <sz val="10"/>
        <color indexed="12"/>
        <rFont val="Arial Narrow"/>
        <family val="2"/>
      </rPr>
      <t>[3 copies left!]</t>
    </r>
  </si>
  <si>
    <r>
      <rPr>
        <sz val="10"/>
        <color indexed="12"/>
        <rFont val="Arial Narrow"/>
        <family val="2"/>
      </rPr>
      <t xml:space="preserve">MR 191-21 </t>
    </r>
    <r>
      <rPr>
        <b/>
        <sz val="10"/>
        <color indexed="10"/>
        <rFont val="Arial Narrow"/>
        <family val="2"/>
      </rPr>
      <t>Energema</t>
    </r>
  </si>
  <si>
    <r>
      <rPr>
        <b/>
        <sz val="10"/>
        <color indexed="10"/>
        <rFont val="Arial Narrow"/>
        <family val="2"/>
      </rPr>
      <t xml:space="preserve">Promise Land </t>
    </r>
    <r>
      <rPr>
        <b/>
        <sz val="10"/>
        <color indexed="12"/>
        <rFont val="Arial Narrow"/>
        <family val="2"/>
      </rPr>
      <t>[gold CD, ltd 300]</t>
    </r>
  </si>
  <si>
    <t>Power metal https://www.youtube.com/watch?v=e6CpW9jIXNg</t>
  </si>
  <si>
    <r>
      <rPr>
        <sz val="10"/>
        <color indexed="12"/>
        <rFont val="Arial Narrow"/>
        <family val="2"/>
      </rPr>
      <t xml:space="preserve">MR 190-21 </t>
    </r>
    <r>
      <rPr>
        <b/>
        <sz val="10"/>
        <color indexed="10"/>
        <rFont val="Arial Narrow"/>
        <family val="2"/>
      </rPr>
      <t>Hellraiser</t>
    </r>
  </si>
  <si>
    <r>
      <rPr>
        <b/>
        <sz val="10"/>
        <color indexed="10"/>
        <rFont val="Arial Narrow"/>
        <family val="2"/>
      </rPr>
      <t>Evil Way</t>
    </r>
    <r>
      <rPr>
        <b/>
        <sz val="10"/>
        <color indexed="12"/>
        <rFont val="Arial Narrow"/>
        <family val="2"/>
      </rPr>
      <t xml:space="preserve"> [ltd. 100]</t>
    </r>
  </si>
  <si>
    <t>Stoner metal</t>
  </si>
  <si>
    <r>
      <rPr>
        <sz val="10"/>
        <color indexed="12"/>
        <rFont val="Arial Narrow"/>
        <family val="2"/>
      </rPr>
      <t xml:space="preserve">MR 189-21 </t>
    </r>
    <r>
      <rPr>
        <b/>
        <sz val="10"/>
        <color indexed="10"/>
        <rFont val="Arial Narrow"/>
        <family val="2"/>
      </rPr>
      <t>Starsoup</t>
    </r>
  </si>
  <si>
    <r>
      <rPr>
        <b/>
        <sz val="10"/>
        <color indexed="10"/>
        <rFont val="Arial Narrow"/>
        <family val="2"/>
      </rPr>
      <t xml:space="preserve">Gear-Flavoured Stew </t>
    </r>
    <r>
      <rPr>
        <b/>
        <sz val="10"/>
        <color indexed="12"/>
        <rFont val="Arial Narrow"/>
        <family val="2"/>
      </rPr>
      <t>[digibook +1 hidden track, ltd. 100, 7 copies left]</t>
    </r>
  </si>
  <si>
    <t>A tribute to Mechanical Poet https://www.youtube.com/watch?v=XihxKLLlepI</t>
  </si>
  <si>
    <r>
      <rPr>
        <sz val="10"/>
        <color indexed="12"/>
        <rFont val="Arial Narrow"/>
        <family val="2"/>
      </rPr>
      <t>MR 188-21</t>
    </r>
    <r>
      <rPr>
        <b/>
        <sz val="10"/>
        <color indexed="10"/>
        <rFont val="Arial Narrow"/>
        <family val="2"/>
      </rPr>
      <t xml:space="preserve"> Charizma</t>
    </r>
  </si>
  <si>
    <r>
      <rPr>
        <b/>
        <sz val="10"/>
        <color indexed="10"/>
        <rFont val="Arial Narrow"/>
        <family val="2"/>
      </rPr>
      <t>Fighting for the Sky</t>
    </r>
    <r>
      <rPr>
        <b/>
        <sz val="10"/>
        <color indexed="12"/>
        <rFont val="Arial Narrow"/>
        <family val="2"/>
      </rPr>
      <t xml:space="preserve"> [digi+slipcase, metallized cardboard, ltd. 200]</t>
    </r>
  </si>
  <si>
    <t>Power metal, +4 bonus tracks taken from Guardians of Borders EP</t>
  </si>
  <si>
    <r>
      <rPr>
        <sz val="10"/>
        <color indexed="12"/>
        <rFont val="Arial Narrow"/>
        <family val="2"/>
      </rPr>
      <t xml:space="preserve">MR 187-21 </t>
    </r>
    <r>
      <rPr>
        <b/>
        <sz val="10"/>
        <color indexed="10"/>
        <rFont val="Arial Narrow"/>
        <family val="2"/>
      </rPr>
      <t>Mystericon</t>
    </r>
  </si>
  <si>
    <r>
      <rPr>
        <b/>
        <sz val="10"/>
        <color indexed="10"/>
        <rFont val="Arial Narrow"/>
        <family val="2"/>
      </rPr>
      <t xml:space="preserve">Into the light of Infinity / Ruins of a Dream </t>
    </r>
    <r>
      <rPr>
        <b/>
        <sz val="10"/>
        <color indexed="12"/>
        <rFont val="Arial Narrow"/>
        <family val="2"/>
      </rPr>
      <t>[2 EP on 1 CD, ltd 100]</t>
    </r>
  </si>
  <si>
    <t>19/21</t>
  </si>
  <si>
    <t>Symphonic gothic metal (+1 bonus track, 9 tracks in total)</t>
  </si>
  <si>
    <r>
      <rPr>
        <sz val="10"/>
        <color indexed="12"/>
        <rFont val="Arial Narrow"/>
        <family val="2"/>
      </rPr>
      <t xml:space="preserve">MR 186-21 </t>
    </r>
    <r>
      <rPr>
        <b/>
        <sz val="10"/>
        <color indexed="10"/>
        <rFont val="Arial Narrow"/>
        <family val="2"/>
      </rPr>
      <t>Luna Damien</t>
    </r>
  </si>
  <si>
    <r>
      <rPr>
        <b/>
        <sz val="10"/>
        <color indexed="10"/>
        <rFont val="Arial Narrow"/>
        <family val="2"/>
      </rPr>
      <t>Muddlewood</t>
    </r>
    <r>
      <rPr>
        <b/>
        <sz val="10"/>
        <color indexed="12"/>
        <rFont val="Arial Narrow"/>
        <family val="2"/>
      </rPr>
      <t xml:space="preserve"> [gold CD, ltd 100, slipcase, 20-page booklet]</t>
    </r>
  </si>
  <si>
    <t>11/21</t>
  </si>
  <si>
    <t>Ex-Mechanical Poet https://www.youtube.com/watch?v=XihxKLLlepI</t>
  </si>
  <si>
    <r>
      <rPr>
        <sz val="10"/>
        <color indexed="12"/>
        <rFont val="Arial Narrow"/>
        <family val="2"/>
      </rPr>
      <t xml:space="preserve">MR 185-21 </t>
    </r>
    <r>
      <rPr>
        <b/>
        <sz val="10"/>
        <color indexed="10"/>
        <rFont val="Arial Narrow"/>
        <family val="2"/>
      </rPr>
      <t>Last Trial</t>
    </r>
  </si>
  <si>
    <r>
      <rPr>
        <b/>
        <sz val="10"/>
        <color indexed="10"/>
        <rFont val="Arial Narrow"/>
        <family val="2"/>
      </rPr>
      <t>Time Went On</t>
    </r>
    <r>
      <rPr>
        <b/>
        <sz val="10"/>
        <color indexed="12"/>
        <rFont val="Arial Narrow"/>
        <family val="2"/>
      </rPr>
      <t xml:space="preserve"> [gold CD, ltd 100, 22-minute EP]</t>
    </r>
  </si>
  <si>
    <t>Melodic death feat. Ira Sidenko of Dehydrated https://www.youtube.com/watch?v=SoVXjhJMT7k</t>
  </si>
  <si>
    <r>
      <rPr>
        <sz val="10"/>
        <color indexed="12"/>
        <rFont val="Arial Narrow"/>
        <family val="2"/>
      </rPr>
      <t>MR 184-21</t>
    </r>
    <r>
      <rPr>
        <b/>
        <sz val="10"/>
        <color indexed="10"/>
        <rFont val="Arial Narrow"/>
        <family val="2"/>
      </rPr>
      <t xml:space="preserve"> Charizma</t>
    </r>
  </si>
  <si>
    <r>
      <rPr>
        <b/>
        <sz val="10"/>
        <color indexed="10"/>
        <rFont val="Arial Narrow"/>
        <family val="2"/>
      </rPr>
      <t>Make Rock!</t>
    </r>
    <r>
      <rPr>
        <b/>
        <sz val="10"/>
        <color indexed="12"/>
        <rFont val="Arial Narrow"/>
        <family val="2"/>
      </rPr>
      <t xml:space="preserve"> [digi+slipcase, metallized cardboard, ltd. 200]</t>
    </r>
  </si>
  <si>
    <t>Power metal https://www.youtube.com/watch?v=eZkLgq4il-g</t>
  </si>
  <si>
    <r>
      <rPr>
        <b/>
        <sz val="10"/>
        <color indexed="10"/>
        <rFont val="Arial Narrow"/>
        <family val="2"/>
      </rPr>
      <t>Make Rock!</t>
    </r>
    <r>
      <rPr>
        <b/>
        <sz val="10"/>
        <color indexed="12"/>
        <rFont val="Arial Narrow"/>
        <family val="2"/>
      </rPr>
      <t xml:space="preserve"> [digi]</t>
    </r>
  </si>
  <si>
    <r>
      <rPr>
        <sz val="10"/>
        <color indexed="12"/>
        <rFont val="Arial Narrow"/>
        <family val="2"/>
      </rPr>
      <t xml:space="preserve">MR 183-21 </t>
    </r>
    <r>
      <rPr>
        <b/>
        <sz val="10"/>
        <color indexed="10"/>
        <rFont val="Arial Narrow"/>
        <family val="2"/>
      </rPr>
      <t>Energema</t>
    </r>
  </si>
  <si>
    <r>
      <rPr>
        <b/>
        <sz val="10"/>
        <color indexed="10"/>
        <rFont val="Arial Narrow"/>
        <family val="2"/>
      </rPr>
      <t>World of Zionix</t>
    </r>
    <r>
      <rPr>
        <b/>
        <sz val="10"/>
        <color indexed="12"/>
        <rFont val="Arial Narrow"/>
        <family val="2"/>
      </rPr>
      <t xml:space="preserve"> [+2, gold CD, ltd 100]</t>
    </r>
  </si>
  <si>
    <t>Power metal</t>
  </si>
  <si>
    <r>
      <rPr>
        <sz val="10"/>
        <color indexed="12"/>
        <rFont val="Arial Narrow"/>
        <family val="2"/>
      </rPr>
      <t xml:space="preserve">MR 182-21 </t>
    </r>
    <r>
      <rPr>
        <b/>
        <sz val="10"/>
        <color indexed="10"/>
        <rFont val="Arial Narrow"/>
        <family val="2"/>
      </rPr>
      <t>Energema</t>
    </r>
  </si>
  <si>
    <r>
      <rPr>
        <b/>
        <sz val="10"/>
        <color indexed="10"/>
        <rFont val="Arial Narrow"/>
        <family val="2"/>
      </rPr>
      <t xml:space="preserve">The Lion's Forces </t>
    </r>
    <r>
      <rPr>
        <b/>
        <sz val="10"/>
        <color indexed="12"/>
        <rFont val="Arial Narrow"/>
        <family val="2"/>
      </rPr>
      <t>[+1, gold CD, ltd 100]</t>
    </r>
  </si>
  <si>
    <r>
      <rPr>
        <sz val="10"/>
        <color indexed="12"/>
        <rFont val="Arial Narrow"/>
        <family val="2"/>
      </rPr>
      <t xml:space="preserve">MR 181-20 </t>
    </r>
    <r>
      <rPr>
        <b/>
        <sz val="10"/>
        <color indexed="10"/>
        <rFont val="Arial Narrow"/>
        <family val="2"/>
      </rPr>
      <t>Grace Disgraced</t>
    </r>
  </si>
  <si>
    <r>
      <rPr>
        <b/>
        <sz val="10"/>
        <color indexed="10"/>
        <rFont val="Arial Narrow"/>
        <family val="2"/>
      </rPr>
      <t>Lasting Afterdeaths</t>
    </r>
    <r>
      <rPr>
        <b/>
        <sz val="10"/>
        <color indexed="12"/>
        <rFont val="Arial Narrow"/>
        <family val="2"/>
      </rPr>
      <t xml:space="preserve"> [+4, gold CD, digi+slipcase]</t>
    </r>
  </si>
  <si>
    <t>Female fronted death metal</t>
  </si>
  <si>
    <r>
      <rPr>
        <sz val="10"/>
        <color indexed="12"/>
        <rFont val="Arial Narrow"/>
        <family val="2"/>
      </rPr>
      <t xml:space="preserve">MR 180-20 </t>
    </r>
    <r>
      <rPr>
        <b/>
        <sz val="10"/>
        <color indexed="10"/>
        <rFont val="Arial Narrow"/>
        <family val="2"/>
      </rPr>
      <t>Mystericon</t>
    </r>
  </si>
  <si>
    <r>
      <rPr>
        <b/>
        <sz val="10"/>
        <color indexed="10"/>
        <rFont val="Arial Narrow"/>
        <family val="2"/>
      </rPr>
      <t>Dead Leaf</t>
    </r>
    <r>
      <rPr>
        <b/>
        <sz val="10"/>
        <color indexed="12"/>
        <rFont val="Arial Narrow"/>
        <family val="2"/>
      </rPr>
      <t xml:space="preserve"> [ltd. 100]</t>
    </r>
  </si>
  <si>
    <t>Symphonic gothic metal https://youtu.be/ODZ-NKZ5osk</t>
  </si>
  <si>
    <r>
      <rPr>
        <sz val="10"/>
        <color indexed="12"/>
        <rFont val="Arial Narrow"/>
        <family val="2"/>
      </rPr>
      <t xml:space="preserve">MR 179-20 </t>
    </r>
    <r>
      <rPr>
        <b/>
        <sz val="10"/>
        <color indexed="10"/>
        <rFont val="Arial Narrow"/>
        <family val="2"/>
      </rPr>
      <t>Save My Name</t>
    </r>
  </si>
  <si>
    <t>Count to Three</t>
  </si>
  <si>
    <t>Female fronted symphonic heavy metal https://www.youtube.com/watch?v=98CRrf7cO74</t>
  </si>
  <si>
    <r>
      <rPr>
        <sz val="10"/>
        <color indexed="12"/>
        <rFont val="Arial Narrow"/>
        <family val="2"/>
      </rPr>
      <t xml:space="preserve">MR 177-20 </t>
    </r>
    <r>
      <rPr>
        <b/>
        <sz val="10"/>
        <color indexed="10"/>
        <rFont val="Arial Narrow"/>
        <family val="2"/>
      </rPr>
      <t>Grace Disgraced</t>
    </r>
  </si>
  <si>
    <t>Immortech</t>
  </si>
  <si>
    <t>Female fronted technical thrash/death metal https://www.youtube.com/watch?v=o_a3Pm7mxlA</t>
  </si>
  <si>
    <r>
      <rPr>
        <sz val="10"/>
        <color indexed="12"/>
        <rFont val="Arial Narrow"/>
        <family val="2"/>
      </rPr>
      <t xml:space="preserve">MR 176-20 </t>
    </r>
    <r>
      <rPr>
        <b/>
        <sz val="10"/>
        <color indexed="10"/>
        <rFont val="Arial Narrow"/>
        <family val="2"/>
      </rPr>
      <t>SVO</t>
    </r>
  </si>
  <si>
    <t>Déjà vu</t>
  </si>
  <si>
    <t>Hard rock / heavy metal for fans of Legion, Avgust, Black Coffee</t>
  </si>
  <si>
    <r>
      <rPr>
        <sz val="10"/>
        <color indexed="12"/>
        <rFont val="Arial Narrow"/>
        <family val="2"/>
      </rPr>
      <t>MR 175-20</t>
    </r>
    <r>
      <rPr>
        <sz val="10"/>
        <color indexed="10"/>
        <rFont val="Arial Narrow"/>
        <family val="2"/>
      </rPr>
      <t xml:space="preserve"> </t>
    </r>
    <r>
      <rPr>
        <b/>
        <sz val="10"/>
        <color indexed="10"/>
        <rFont val="Arial Narrow"/>
        <family val="2"/>
      </rPr>
      <t>Energema</t>
    </r>
  </si>
  <si>
    <t>The King of the Giants</t>
  </si>
  <si>
    <t>Power metal https://www.youtube.com/watch?v=RSBZgH1TKJA</t>
  </si>
  <si>
    <r>
      <rPr>
        <sz val="10"/>
        <color indexed="12"/>
        <rFont val="Arial Narrow"/>
        <family val="2"/>
      </rPr>
      <t xml:space="preserve">MR 174-19 </t>
    </r>
    <r>
      <rPr>
        <b/>
        <sz val="10"/>
        <color indexed="10"/>
        <rFont val="Arial Narrow"/>
        <family val="2"/>
      </rPr>
      <t>Volnaya Staya</t>
    </r>
  </si>
  <si>
    <r>
      <rPr>
        <b/>
        <sz val="10"/>
        <color indexed="10"/>
        <rFont val="Arial Narrow"/>
        <family val="2"/>
      </rPr>
      <t>Jackpot</t>
    </r>
    <r>
      <rPr>
        <b/>
        <sz val="10"/>
        <color indexed="12"/>
        <rFont val="Arial Narrow"/>
        <family val="2"/>
      </rPr>
      <t xml:space="preserve"> [digipak]</t>
    </r>
  </si>
  <si>
    <t>All-female heavy metal band</t>
  </si>
  <si>
    <r>
      <rPr>
        <sz val="10"/>
        <color indexed="12"/>
        <rFont val="Arial Narrow"/>
        <family val="2"/>
      </rPr>
      <t xml:space="preserve">MR 173-19 </t>
    </r>
    <r>
      <rPr>
        <b/>
        <sz val="10"/>
        <color indexed="10"/>
        <rFont val="Arial Narrow"/>
        <family val="2"/>
      </rPr>
      <t>Guardian Angel</t>
    </r>
  </si>
  <si>
    <t>Stone Forest</t>
  </si>
  <si>
    <t>Melodic heavy metal, feat. Epidemia &amp; Atom-76 singers https://youtu.be/voSScLhzmuM</t>
  </si>
  <si>
    <r>
      <rPr>
        <sz val="10"/>
        <color indexed="12"/>
        <rFont val="Arial Narrow"/>
        <family val="2"/>
      </rPr>
      <t xml:space="preserve">MR 172-19 </t>
    </r>
    <r>
      <rPr>
        <b/>
        <sz val="10"/>
        <color indexed="10"/>
        <rFont val="Arial Narrow"/>
        <family val="2"/>
      </rPr>
      <t>Energema</t>
    </r>
  </si>
  <si>
    <t>Magical Force</t>
  </si>
  <si>
    <t>Power metal https://youtu.be/zZdZPpXh3g0 Similar to Rhapsody of Fire, early Stratovarius, Dragonforce, Pathfinder, Gloryhammer</t>
  </si>
  <si>
    <r>
      <rPr>
        <sz val="10"/>
        <color indexed="12"/>
        <rFont val="Arial Narrow"/>
        <family val="2"/>
      </rPr>
      <t xml:space="preserve">MR 171-18 </t>
    </r>
    <r>
      <rPr>
        <b/>
        <sz val="10"/>
        <color indexed="10"/>
        <rFont val="Arial Narrow"/>
        <family val="2"/>
      </rPr>
      <t>Energema</t>
    </r>
  </si>
  <si>
    <t>Eternal War</t>
  </si>
  <si>
    <t>Power metal https://youtu.be/JOQ9xw3X4sI</t>
  </si>
  <si>
    <r>
      <rPr>
        <sz val="10"/>
        <color indexed="12"/>
        <rFont val="Arial Narrow"/>
        <family val="2"/>
      </rPr>
      <t xml:space="preserve">MR 170-18 </t>
    </r>
    <r>
      <rPr>
        <b/>
        <sz val="10"/>
        <color indexed="10"/>
        <rFont val="Arial Narrow"/>
        <family val="2"/>
      </rPr>
      <t>Atom-76</t>
    </r>
  </si>
  <si>
    <t>Generation_01</t>
  </si>
  <si>
    <t>Heavy metal https://www.youtube.com/watch?v=MIasEJfPTxU</t>
  </si>
  <si>
    <r>
      <rPr>
        <sz val="10"/>
        <color indexed="12"/>
        <rFont val="Arial Narrow"/>
        <family val="2"/>
      </rPr>
      <t xml:space="preserve">MR 166-18 </t>
    </r>
    <r>
      <rPr>
        <b/>
        <sz val="10"/>
        <color indexed="10"/>
        <rFont val="Arial Narrow"/>
        <family val="2"/>
      </rPr>
      <t>Albion</t>
    </r>
  </si>
  <si>
    <t>Exodus of the Noldor</t>
  </si>
  <si>
    <t>Fantasy metal opera, recommended for fans of Epidemia https://youtu.be/YDMugax9JIw</t>
  </si>
  <si>
    <r>
      <rPr>
        <sz val="10"/>
        <color indexed="12"/>
        <rFont val="Arial Narrow"/>
        <family val="2"/>
      </rPr>
      <t xml:space="preserve">MR 165-18 </t>
    </r>
    <r>
      <rPr>
        <b/>
        <sz val="10"/>
        <color indexed="10"/>
        <rFont val="Arial Narrow"/>
        <family val="2"/>
      </rPr>
      <t>Guardian Angel</t>
    </r>
  </si>
  <si>
    <t>Heroes of the Dark Streets</t>
  </si>
  <si>
    <t>Heavy metal, feat. Epidemia members</t>
  </si>
  <si>
    <r>
      <rPr>
        <sz val="10"/>
        <color indexed="12"/>
        <rFont val="Arial Narrow"/>
        <family val="2"/>
      </rPr>
      <t xml:space="preserve">MR 164-18 </t>
    </r>
    <r>
      <rPr>
        <b/>
        <sz val="10"/>
        <color indexed="10"/>
        <rFont val="Arial Narrow"/>
        <family val="2"/>
      </rPr>
      <t>Sabhankra (Turkey)</t>
    </r>
  </si>
  <si>
    <t>From the Frozen Mountains</t>
  </si>
  <si>
    <t>Epic melodic black death metal https://www.youtube.com/watch?v=zMQb9qmdwkA</t>
  </si>
  <si>
    <r>
      <rPr>
        <sz val="10"/>
        <color indexed="12"/>
        <rFont val="Arial Narrow"/>
        <family val="2"/>
      </rPr>
      <t xml:space="preserve">MR 163-17 </t>
    </r>
    <r>
      <rPr>
        <b/>
        <sz val="10"/>
        <color indexed="10"/>
        <rFont val="Arial Narrow"/>
        <family val="2"/>
      </rPr>
      <t>Trust X</t>
    </r>
  </si>
  <si>
    <t>Inverted Dreams</t>
  </si>
  <si>
    <t>Power metal https://youtu.be/7fM8syGsoXo</t>
  </si>
  <si>
    <r>
      <rPr>
        <sz val="10"/>
        <color indexed="12"/>
        <rFont val="Arial Narrow"/>
        <family val="2"/>
      </rPr>
      <t xml:space="preserve">MR 162-17 </t>
    </r>
    <r>
      <rPr>
        <b/>
        <sz val="10"/>
        <color indexed="10"/>
        <rFont val="Arial Narrow"/>
        <family val="2"/>
      </rPr>
      <t>First Aid</t>
    </r>
  </si>
  <si>
    <t>Reconstruction</t>
  </si>
  <si>
    <t>80's heavy metal</t>
  </si>
  <si>
    <r>
      <rPr>
        <sz val="10"/>
        <color indexed="12"/>
        <rFont val="Arial Narrow"/>
        <family val="2"/>
      </rPr>
      <t xml:space="preserve">MR 161-17 </t>
    </r>
    <r>
      <rPr>
        <b/>
        <sz val="10"/>
        <color indexed="10"/>
        <rFont val="Arial Narrow"/>
        <family val="2"/>
      </rPr>
      <t>Starsoup</t>
    </r>
  </si>
  <si>
    <r>
      <rPr>
        <b/>
        <sz val="10"/>
        <color indexed="10"/>
        <rFont val="Arial Narrow"/>
        <family val="2"/>
      </rPr>
      <t>Castles of Sand</t>
    </r>
    <r>
      <rPr>
        <b/>
        <sz val="10"/>
        <color indexed="12"/>
        <rFont val="Arial Narrow"/>
        <family val="2"/>
      </rPr>
      <t xml:space="preserve"> [jewel, 12-page booklet]</t>
    </r>
  </si>
  <si>
    <t>Progressive metal https://youtu.be/E6vln-PvK74</t>
  </si>
  <si>
    <r>
      <rPr>
        <b/>
        <sz val="10"/>
        <color indexed="10"/>
        <rFont val="Arial Narrow"/>
        <family val="2"/>
      </rPr>
      <t>Castles of Sand</t>
    </r>
    <r>
      <rPr>
        <b/>
        <sz val="10"/>
        <color indexed="12"/>
        <rFont val="Arial Narrow"/>
        <family val="2"/>
      </rPr>
      <t xml:space="preserve"> [digi ltd. 150, 24-page booklet]</t>
    </r>
  </si>
  <si>
    <r>
      <rPr>
        <sz val="10"/>
        <color indexed="12"/>
        <rFont val="Arial Narrow"/>
        <family val="2"/>
      </rPr>
      <t xml:space="preserve">MR 159-17 </t>
    </r>
    <r>
      <rPr>
        <b/>
        <sz val="10"/>
        <color indexed="10"/>
        <rFont val="Arial Narrow"/>
        <family val="2"/>
      </rPr>
      <t>Gran-Kurazh</t>
    </r>
  </si>
  <si>
    <t>Demos &amp; Rares (2004-2010)</t>
  </si>
  <si>
    <t>Heavy metal https://youtu.be/JEY69vk6_Cs</t>
  </si>
  <si>
    <r>
      <rPr>
        <sz val="10"/>
        <color indexed="12"/>
        <rFont val="Arial Narrow"/>
        <family val="2"/>
      </rPr>
      <t xml:space="preserve">MR 158-17 </t>
    </r>
    <r>
      <rPr>
        <b/>
        <sz val="10"/>
        <color indexed="10"/>
        <rFont val="Arial Narrow"/>
        <family val="2"/>
      </rPr>
      <t>Alekseyevskaya Ploshchad</t>
    </r>
  </si>
  <si>
    <t>The Best With The Guests</t>
  </si>
  <si>
    <t xml:space="preserve">Melodic hard 'n' heavy; the best of compilation re-recorded with MANY guest musicians and singers </t>
  </si>
  <si>
    <r>
      <rPr>
        <sz val="10"/>
        <color indexed="12"/>
        <rFont val="Arial Narrow"/>
        <family val="2"/>
      </rPr>
      <t xml:space="preserve">MR 157-16 </t>
    </r>
    <r>
      <rPr>
        <b/>
        <sz val="10"/>
        <color indexed="10"/>
        <rFont val="Arial Narrow"/>
        <family val="2"/>
      </rPr>
      <t>Gran-Kurazh</t>
    </r>
  </si>
  <si>
    <r>
      <rPr>
        <b/>
        <sz val="10"/>
        <color indexed="10"/>
        <rFont val="Arial Narrow"/>
        <family val="2"/>
      </rPr>
      <t>Live Like No One Else</t>
    </r>
    <r>
      <rPr>
        <b/>
        <sz val="10"/>
        <color indexed="12"/>
        <rFont val="Arial Narrow"/>
        <family val="2"/>
      </rPr>
      <t xml:space="preserve"> [ltd. digibook, +2 bonuses]</t>
    </r>
  </si>
  <si>
    <t>Melodic metal https://www.youtube.com/watch?v=P3a6oV71hhs</t>
  </si>
  <si>
    <r>
      <rPr>
        <b/>
        <sz val="10"/>
        <color indexed="10"/>
        <rFont val="Arial Narrow"/>
        <family val="2"/>
      </rPr>
      <t>Live Like No One Else</t>
    </r>
    <r>
      <rPr>
        <b/>
        <sz val="10"/>
        <color indexed="12"/>
        <rFont val="Arial Narrow"/>
        <family val="2"/>
      </rPr>
      <t xml:space="preserve"> [jewel]</t>
    </r>
  </si>
  <si>
    <r>
      <rPr>
        <sz val="10"/>
        <color indexed="12"/>
        <rFont val="Arial Narrow"/>
        <family val="2"/>
      </rPr>
      <t xml:space="preserve">MR 156-16 </t>
    </r>
    <r>
      <rPr>
        <b/>
        <sz val="10"/>
        <color indexed="10"/>
        <rFont val="Arial Narrow"/>
        <family val="2"/>
      </rPr>
      <t>Forces United</t>
    </r>
  </si>
  <si>
    <r>
      <rPr>
        <b/>
        <sz val="10"/>
        <color indexed="10"/>
        <rFont val="Arial Narrow"/>
        <family val="2"/>
      </rPr>
      <t>V</t>
    </r>
    <r>
      <rPr>
        <b/>
        <sz val="10"/>
        <color indexed="12"/>
        <rFont val="Arial Narrow"/>
        <family val="2"/>
      </rPr>
      <t xml:space="preserve"> [ltd. 100, 8-panel digi + slipcase + 3D cover]</t>
    </r>
  </si>
  <si>
    <t>https://youtu.be/pGCXnbCkEdU</t>
  </si>
  <si>
    <r>
      <rPr>
        <sz val="10"/>
        <color indexed="12"/>
        <rFont val="Arial Narrow"/>
        <family val="2"/>
      </rPr>
      <t xml:space="preserve">MR 155-17 </t>
    </r>
    <r>
      <rPr>
        <b/>
        <sz val="10"/>
        <color indexed="10"/>
        <rFont val="Arial Narrow"/>
        <family val="2"/>
      </rPr>
      <t>Atom-76</t>
    </r>
  </si>
  <si>
    <t>Countdown</t>
  </si>
  <si>
    <t>Heavy/power metal https://www.youtube.com/watch?v=aAXX83W_Q5o</t>
  </si>
  <si>
    <r>
      <rPr>
        <sz val="10"/>
        <color indexed="12"/>
        <rFont val="Arial Narrow"/>
        <family val="2"/>
      </rPr>
      <t xml:space="preserve">MR 154-16 </t>
    </r>
    <r>
      <rPr>
        <b/>
        <sz val="10"/>
        <color indexed="10"/>
        <rFont val="Arial Narrow"/>
        <family val="2"/>
      </rPr>
      <t>Distant Sun</t>
    </r>
  </si>
  <si>
    <r>
      <rPr>
        <b/>
        <sz val="10"/>
        <color indexed="10"/>
        <rFont val="Arial Narrow"/>
        <family val="2"/>
      </rPr>
      <t>Into the Nebula</t>
    </r>
    <r>
      <rPr>
        <b/>
        <sz val="10"/>
        <color indexed="12"/>
        <rFont val="Arial Narrow"/>
        <family val="2"/>
      </rPr>
      <t xml:space="preserve"> [digi ltd. 300]</t>
    </r>
  </si>
  <si>
    <t>Power/thrash https://youtu.be/EylBD9RH8J4</t>
  </si>
  <si>
    <r>
      <rPr>
        <b/>
        <sz val="10"/>
        <color indexed="10"/>
        <rFont val="Arial Narrow"/>
        <family val="2"/>
      </rPr>
      <t>Into the Nebula</t>
    </r>
    <r>
      <rPr>
        <b/>
        <sz val="10"/>
        <color indexed="12"/>
        <rFont val="Arial Narrow"/>
        <family val="2"/>
      </rPr>
      <t xml:space="preserve"> [jewel]</t>
    </r>
  </si>
  <si>
    <r>
      <rPr>
        <sz val="10"/>
        <color indexed="12"/>
        <rFont val="Arial Narrow"/>
        <family val="2"/>
      </rPr>
      <t xml:space="preserve">MR 151-16 </t>
    </r>
    <r>
      <rPr>
        <b/>
        <sz val="10"/>
        <color indexed="10"/>
        <rFont val="Arial Narrow"/>
        <family val="2"/>
      </rPr>
      <t>Karma</t>
    </r>
  </si>
  <si>
    <r>
      <rPr>
        <b/>
        <sz val="10"/>
        <color indexed="10"/>
        <rFont val="Arial Narrow"/>
        <family val="2"/>
      </rPr>
      <t>When Humanity Costs Nothing</t>
    </r>
    <r>
      <rPr>
        <b/>
        <sz val="10"/>
        <color indexed="12"/>
        <rFont val="Arial Narrow"/>
        <family val="2"/>
      </rPr>
      <t xml:space="preserve"> [digi, ltd. 300]</t>
    </r>
  </si>
  <si>
    <t>Heavy/Power Metal like Catharsis, Stratovarius, Kipelov, Bereg Neba https://youtu.be/J7sU1W7Bh7E</t>
  </si>
  <si>
    <r>
      <rPr>
        <sz val="10"/>
        <color indexed="12"/>
        <rFont val="Arial Narrow"/>
        <family val="2"/>
      </rPr>
      <t xml:space="preserve">MR 150-16 </t>
    </r>
    <r>
      <rPr>
        <b/>
        <sz val="10"/>
        <color indexed="10"/>
        <rFont val="Arial Narrow"/>
        <family val="2"/>
      </rPr>
      <t>Hronos</t>
    </r>
  </si>
  <si>
    <r>
      <rPr>
        <b/>
        <sz val="10"/>
        <color indexed="10"/>
        <rFont val="Arial Narrow"/>
        <family val="2"/>
      </rPr>
      <t>We Only Live Once</t>
    </r>
    <r>
      <rPr>
        <b/>
        <sz val="10"/>
        <color indexed="12"/>
        <rFont val="Arial Narrow"/>
        <family val="2"/>
      </rPr>
      <t xml:space="preserve"> [5-track EP, last 6 copies!]</t>
    </r>
  </si>
  <si>
    <t>Heavy metal https://youtu.be/rORbK7X9UBg</t>
  </si>
  <si>
    <r>
      <rPr>
        <sz val="10"/>
        <color indexed="12"/>
        <rFont val="Arial Narrow"/>
        <family val="2"/>
      </rPr>
      <t xml:space="preserve">MR 149-16 </t>
    </r>
    <r>
      <rPr>
        <b/>
        <sz val="10"/>
        <color indexed="10"/>
        <rFont val="Arial Narrow"/>
        <family val="2"/>
      </rPr>
      <t>Forces United</t>
    </r>
  </si>
  <si>
    <r>
      <rPr>
        <b/>
        <sz val="10"/>
        <color indexed="10"/>
        <rFont val="Arial Narrow"/>
        <family val="2"/>
      </rPr>
      <t>Power Subunit</t>
    </r>
    <r>
      <rPr>
        <b/>
        <sz val="10"/>
        <color indexed="12"/>
        <rFont val="Arial Narrow"/>
        <family val="2"/>
      </rPr>
      <t xml:space="preserve"> [11 tracks, 8-panel digi + slipcase]</t>
    </r>
  </si>
  <si>
    <t>Feat. Mark Boals, Jarkko Ahola, John West, Goran Edman, AndyVortex, Nookie, Eugene Egorov (Epidemia), Petr Elfimov, Maxim Samosvat and more...</t>
  </si>
  <si>
    <r>
      <rPr>
        <sz val="10"/>
        <color indexed="12"/>
        <rFont val="Arial Narrow"/>
        <family val="2"/>
      </rPr>
      <t xml:space="preserve">MR 148-16 </t>
    </r>
    <r>
      <rPr>
        <b/>
        <sz val="10"/>
        <color indexed="10"/>
        <rFont val="Arial Narrow"/>
        <family val="2"/>
      </rPr>
      <t>Mission</t>
    </r>
  </si>
  <si>
    <r>
      <rPr>
        <b/>
        <sz val="10"/>
        <color indexed="10"/>
        <rFont val="Arial Narrow"/>
        <family val="2"/>
      </rPr>
      <t xml:space="preserve">Queen </t>
    </r>
    <r>
      <rPr>
        <b/>
        <sz val="10"/>
        <color indexed="12"/>
        <rFont val="Arial Narrow"/>
        <family val="2"/>
      </rPr>
      <t>[LAST 10 copies!]</t>
    </r>
  </si>
  <si>
    <t>Heavy metal https://youtu.be/E3kAF01kwxo</t>
  </si>
  <si>
    <r>
      <rPr>
        <sz val="10"/>
        <color indexed="12"/>
        <rFont val="Arial Narrow"/>
        <family val="2"/>
      </rPr>
      <t xml:space="preserve">MR 147-16 </t>
    </r>
    <r>
      <rPr>
        <b/>
        <sz val="10"/>
        <color indexed="10"/>
        <rFont val="Arial Narrow"/>
        <family val="2"/>
      </rPr>
      <t>Andrey Smirnov</t>
    </r>
  </si>
  <si>
    <r>
      <rPr>
        <b/>
        <sz val="10"/>
        <color indexed="10"/>
        <rFont val="Arial Narrow"/>
        <family val="2"/>
      </rPr>
      <t>Gladiator</t>
    </r>
    <r>
      <rPr>
        <b/>
        <sz val="10"/>
        <color indexed="12"/>
        <rFont val="Arial Narrow"/>
        <family val="2"/>
      </rPr>
      <t xml:space="preserve"> [5-track digi EP, last copies]</t>
    </r>
  </si>
  <si>
    <t>Hard rock, all songs sung by Slava Sinchuk of Galaxy Group https://youtu.be/WfMajiiiq0E</t>
  </si>
  <si>
    <r>
      <rPr>
        <sz val="10"/>
        <color indexed="12"/>
        <rFont val="Arial Narrow"/>
        <family val="2"/>
      </rPr>
      <t xml:space="preserve">MR 146-15 </t>
    </r>
    <r>
      <rPr>
        <b/>
        <sz val="10"/>
        <color indexed="10"/>
        <rFont val="Arial Narrow"/>
        <family val="2"/>
      </rPr>
      <t>Epoch</t>
    </r>
  </si>
  <si>
    <t>The Demon of Bigotry</t>
  </si>
  <si>
    <t>Heavy metal https://youtu.be/mBWzL42GTWI</t>
  </si>
  <si>
    <r>
      <rPr>
        <sz val="10"/>
        <color indexed="12"/>
        <rFont val="Arial Narrow"/>
        <family val="2"/>
      </rPr>
      <t xml:space="preserve">MR 145-15 </t>
    </r>
    <r>
      <rPr>
        <b/>
        <sz val="10"/>
        <color indexed="10"/>
        <rFont val="Arial Narrow"/>
        <family val="2"/>
      </rPr>
      <t>Solar Wind</t>
    </r>
  </si>
  <si>
    <t>Take a Step</t>
  </si>
  <si>
    <t>Progressive metal, feat. Members of Azazello, Extrovert, Starsoup, Shadow Host, Distant Sun, Strike https://youtu.be/IIWeO0KXeWk</t>
  </si>
  <si>
    <r>
      <rPr>
        <sz val="10"/>
        <color indexed="12"/>
        <rFont val="Arial Narrow"/>
        <family val="2"/>
      </rPr>
      <t xml:space="preserve">MR 143-15 </t>
    </r>
    <r>
      <rPr>
        <b/>
        <sz val="10"/>
        <color indexed="10"/>
        <rFont val="Arial Narrow"/>
        <family val="2"/>
      </rPr>
      <t>Charizma</t>
    </r>
  </si>
  <si>
    <r>
      <rPr>
        <b/>
        <sz val="10"/>
        <color indexed="10"/>
        <rFont val="Arial Narrow"/>
        <family val="2"/>
      </rPr>
      <t>Signs of Fate</t>
    </r>
    <r>
      <rPr>
        <b/>
        <sz val="10"/>
        <color indexed="12"/>
        <rFont val="Arial Narrow"/>
        <family val="2"/>
      </rPr>
      <t xml:space="preserve"> [3-track single, digi ltd. 200]</t>
    </r>
  </si>
  <si>
    <t>Heavy metal, 3 new songs https://youtu.be/iscls9iz0rU</t>
  </si>
  <si>
    <r>
      <rPr>
        <sz val="10"/>
        <color indexed="12"/>
        <rFont val="Arial Narrow"/>
        <family val="2"/>
      </rPr>
      <t xml:space="preserve">MR 142-15 </t>
    </r>
    <r>
      <rPr>
        <b/>
        <sz val="10"/>
        <color indexed="10"/>
        <rFont val="Arial Narrow"/>
        <family val="2"/>
      </rPr>
      <t>Guardian Angel</t>
    </r>
  </si>
  <si>
    <t>Secret Chapter</t>
  </si>
  <si>
    <t>Heavy/power metal https://youtu.be/qVTZfPuLzPI</t>
  </si>
  <si>
    <r>
      <rPr>
        <sz val="10"/>
        <color indexed="12"/>
        <rFont val="Arial Narrow"/>
        <family val="2"/>
      </rPr>
      <t xml:space="preserve">MR 140-15 </t>
    </r>
    <r>
      <rPr>
        <b/>
        <sz val="10"/>
        <color indexed="10"/>
        <rFont val="Arial Narrow"/>
        <family val="2"/>
      </rPr>
      <t>Necrocannibal</t>
    </r>
  </si>
  <si>
    <r>
      <rPr>
        <b/>
        <sz val="10"/>
        <color indexed="10"/>
        <rFont val="Arial Narrow"/>
        <family val="2"/>
      </rPr>
      <t>Somnambuliformic Possession</t>
    </r>
    <r>
      <rPr>
        <b/>
        <sz val="10"/>
        <color indexed="12"/>
        <rFont val="Arial Narrow"/>
        <family val="2"/>
      </rPr>
      <t xml:space="preserve"> [ltd. 300]</t>
    </r>
  </si>
  <si>
    <t>94/15</t>
  </si>
  <si>
    <t>Death metal classic first time on CD https://youtu.be/X7j1N2Ustnw</t>
  </si>
  <si>
    <r>
      <rPr>
        <sz val="10"/>
        <color indexed="12"/>
        <rFont val="Arial Narrow"/>
        <family val="2"/>
      </rPr>
      <t xml:space="preserve">MR 139-15 </t>
    </r>
    <r>
      <rPr>
        <b/>
        <sz val="10"/>
        <color indexed="10"/>
        <rFont val="Arial Narrow"/>
        <family val="2"/>
      </rPr>
      <t>Alekseyevskaya Ploshchad</t>
    </r>
  </si>
  <si>
    <t>Don't Keep Wait</t>
  </si>
  <si>
    <t>Melodic hard 'n' heavy, the 3rd studio album https://youtu.be/aWcMLiMGvow</t>
  </si>
  <si>
    <r>
      <rPr>
        <sz val="10"/>
        <color indexed="12"/>
        <rFont val="Arial Narrow"/>
        <family val="2"/>
      </rPr>
      <t xml:space="preserve">MR 138-15 </t>
    </r>
    <r>
      <rPr>
        <b/>
        <sz val="10"/>
        <color indexed="10"/>
        <rFont val="Arial Narrow"/>
        <family val="2"/>
      </rPr>
      <t>Chernyshev/Bulgakov</t>
    </r>
  </si>
  <si>
    <t>Weep of the Broken String</t>
  </si>
  <si>
    <t>Melodic heavy metal. A side project of former Legion guitarist/composer Alexey Chernyshev and Legion singer Alexey Bulgakov.</t>
  </si>
  <si>
    <r>
      <rPr>
        <b/>
        <sz val="10"/>
        <color indexed="10"/>
        <rFont val="Arial Narrow"/>
        <family val="2"/>
      </rPr>
      <t>Weep of the Broken String</t>
    </r>
    <r>
      <rPr>
        <b/>
        <sz val="10"/>
        <color indexed="12"/>
        <rFont val="Arial Narrow"/>
        <family val="2"/>
      </rPr>
      <t xml:space="preserve"> [2CD digi, ltd. 100]</t>
    </r>
  </si>
  <si>
    <r>
      <rPr>
        <sz val="10"/>
        <color indexed="12"/>
        <rFont val="Arial Narrow"/>
        <family val="2"/>
      </rPr>
      <t xml:space="preserve">MR 136-15 </t>
    </r>
    <r>
      <rPr>
        <b/>
        <sz val="10"/>
        <color indexed="10"/>
        <rFont val="Arial Narrow"/>
        <family val="2"/>
      </rPr>
      <t>First Aid</t>
    </r>
  </si>
  <si>
    <r>
      <rPr>
        <b/>
        <sz val="10"/>
        <color indexed="10"/>
        <rFont val="Arial Narrow"/>
        <family val="2"/>
      </rPr>
      <t>Determinizm</t>
    </r>
    <r>
      <rPr>
        <b/>
        <sz val="10"/>
        <color indexed="12"/>
        <rFont val="Arial Narrow"/>
        <family val="2"/>
      </rPr>
      <t xml:space="preserve"> [ltd. 300, gold CD]</t>
    </r>
  </si>
  <si>
    <t>Heavy metal veterans are back with brand new 8-track album https://youtu.be/pi5UMM_uMCI</t>
  </si>
  <si>
    <r>
      <rPr>
        <sz val="10"/>
        <color indexed="12"/>
        <rFont val="Arial Narrow"/>
        <family val="2"/>
      </rPr>
      <t xml:space="preserve">MR 135-15 </t>
    </r>
    <r>
      <rPr>
        <b/>
        <sz val="10"/>
        <color indexed="10"/>
        <rFont val="Arial Narrow"/>
        <family val="2"/>
      </rPr>
      <t>Forces United</t>
    </r>
  </si>
  <si>
    <r>
      <rPr>
        <b/>
        <sz val="10"/>
        <color indexed="10"/>
        <rFont val="Arial Narrow"/>
        <family val="2"/>
      </rPr>
      <t>III</t>
    </r>
    <r>
      <rPr>
        <b/>
        <sz val="10"/>
        <color indexed="12"/>
        <rFont val="Arial Narrow"/>
        <family val="2"/>
      </rPr>
      <t xml:space="preserve"> [ltd. 100, 8-track EP, 8-panel digi + slipcase + 3D cover]</t>
    </r>
  </si>
  <si>
    <t>Feat. Mark Boals, Jarkko Ahola, Andy Vortex, Nookie, Eugene Egorov (Epidemia), Petr Elfimov and more...</t>
  </si>
  <si>
    <r>
      <rPr>
        <b/>
        <sz val="10"/>
        <color indexed="10"/>
        <rFont val="Arial Narrow"/>
        <family val="2"/>
      </rPr>
      <t>III</t>
    </r>
    <r>
      <rPr>
        <b/>
        <sz val="10"/>
        <color indexed="12"/>
        <rFont val="Arial Narrow"/>
        <family val="2"/>
      </rPr>
      <t xml:space="preserve"> [8-track EP, 8-panel digi + slipcase]</t>
    </r>
  </si>
  <si>
    <r>
      <rPr>
        <sz val="10"/>
        <color indexed="12"/>
        <rFont val="Arial Narrow"/>
        <family val="2"/>
      </rPr>
      <t xml:space="preserve">MR 132-15 </t>
    </r>
    <r>
      <rPr>
        <b/>
        <sz val="10"/>
        <color indexed="10"/>
        <rFont val="Arial Narrow"/>
        <family val="2"/>
      </rPr>
      <t>Distant Sun</t>
    </r>
  </si>
  <si>
    <t>Dark Matter</t>
  </si>
  <si>
    <t>Power/thrash metal, Alexey Markov on vocals (Shadow Host, Starsoup) https://youtu.be/WgVWLTLoZfA</t>
  </si>
  <si>
    <r>
      <rPr>
        <sz val="10"/>
        <color indexed="12"/>
        <rFont val="Arial Narrow"/>
        <family val="2"/>
      </rPr>
      <t xml:space="preserve">MR 131-15 </t>
    </r>
    <r>
      <rPr>
        <b/>
        <sz val="10"/>
        <color indexed="10"/>
        <rFont val="Arial Narrow"/>
        <family val="2"/>
      </rPr>
      <t>Trust X</t>
    </r>
  </si>
  <si>
    <t>Paradox</t>
  </si>
  <si>
    <t>Power metal https://youtu.be/0V2GV4T-EY4</t>
  </si>
  <si>
    <r>
      <rPr>
        <sz val="10"/>
        <color indexed="12"/>
        <rFont val="Arial Narrow"/>
        <family val="2"/>
      </rPr>
      <t xml:space="preserve">MR 130-15 </t>
    </r>
    <r>
      <rPr>
        <b/>
        <sz val="10"/>
        <color indexed="10"/>
        <rFont val="Arial Narrow"/>
        <family val="2"/>
      </rPr>
      <t>Sakharov</t>
    </r>
  </si>
  <si>
    <t>Under My April Moon</t>
  </si>
  <si>
    <t>Power metal https://youtu.be/09PPIq4qGfE</t>
  </si>
  <si>
    <r>
      <rPr>
        <sz val="10"/>
        <color indexed="12"/>
        <rFont val="Arial Narrow"/>
        <family val="2"/>
      </rPr>
      <t xml:space="preserve">MR 129-15 </t>
    </r>
    <r>
      <rPr>
        <b/>
        <sz val="10"/>
        <color indexed="10"/>
        <rFont val="Arial Narrow"/>
        <family val="2"/>
      </rPr>
      <t>Stayer</t>
    </r>
  </si>
  <si>
    <r>
      <rPr>
        <b/>
        <sz val="10"/>
        <color indexed="10"/>
        <rFont val="Arial Narrow"/>
        <family val="2"/>
      </rPr>
      <t>Rain and Wind</t>
    </r>
    <r>
      <rPr>
        <b/>
        <sz val="10"/>
        <color indexed="12"/>
        <rFont val="Arial Narrow"/>
        <family val="2"/>
      </rPr>
      <t xml:space="preserve"> [4-track EP]</t>
    </r>
  </si>
  <si>
    <t>Hard rock https://youtu.be/AyDoViGjGug</t>
  </si>
  <si>
    <r>
      <rPr>
        <sz val="10"/>
        <color indexed="12"/>
        <rFont val="Arial Narrow"/>
        <family val="2"/>
      </rPr>
      <t xml:space="preserve">MR 127-14 </t>
    </r>
    <r>
      <rPr>
        <b/>
        <sz val="10"/>
        <color indexed="10"/>
        <rFont val="Arial Narrow"/>
        <family val="2"/>
      </rPr>
      <t>Forces United</t>
    </r>
  </si>
  <si>
    <r>
      <rPr>
        <b/>
        <sz val="10"/>
        <color indexed="10"/>
        <rFont val="Arial Narrow"/>
        <family val="2"/>
      </rPr>
      <t>II</t>
    </r>
    <r>
      <rPr>
        <b/>
        <sz val="10"/>
        <color indexed="12"/>
        <rFont val="Arial Narrow"/>
        <family val="2"/>
      </rPr>
      <t xml:space="preserve"> [8-track EP, 8-panel digi + slipcase]</t>
    </r>
  </si>
  <si>
    <t>https://youtu.be/OGUkJZ9EiZo</t>
  </si>
  <si>
    <r>
      <rPr>
        <sz val="10"/>
        <color indexed="12"/>
        <rFont val="Arial Narrow"/>
        <family val="2"/>
      </rPr>
      <t xml:space="preserve">MR 126-14 </t>
    </r>
    <r>
      <rPr>
        <b/>
        <sz val="10"/>
        <color indexed="10"/>
        <rFont val="Arial Narrow"/>
        <family val="2"/>
      </rPr>
      <t>Karma Rassa</t>
    </r>
  </si>
  <si>
    <t>Music into the Void</t>
  </si>
  <si>
    <t>Atmospheric progressive metal like Amorphis, Anathema, Riverside http://youtu.be/pgZ8ljxmB5w</t>
  </si>
  <si>
    <r>
      <rPr>
        <sz val="10"/>
        <color indexed="12"/>
        <rFont val="Arial Narrow"/>
        <family val="2"/>
      </rPr>
      <t xml:space="preserve">MR 125-14 </t>
    </r>
    <r>
      <rPr>
        <b/>
        <sz val="10"/>
        <color indexed="10"/>
        <rFont val="Arial Narrow"/>
        <family val="2"/>
      </rPr>
      <t>Legenda</t>
    </r>
  </si>
  <si>
    <t>To Touch the Stars</t>
  </si>
  <si>
    <t>Heavy metal like Kipelov</t>
  </si>
  <si>
    <r>
      <rPr>
        <sz val="10"/>
        <color indexed="12"/>
        <rFont val="Arial Narrow"/>
        <family val="2"/>
      </rPr>
      <t xml:space="preserve">MR 124-14 </t>
    </r>
    <r>
      <rPr>
        <b/>
        <sz val="10"/>
        <color indexed="10"/>
        <rFont val="Arial Narrow"/>
        <family val="2"/>
      </rPr>
      <t>Front</t>
    </r>
  </si>
  <si>
    <r>
      <rPr>
        <b/>
        <sz val="10"/>
        <color indexed="10"/>
        <rFont val="Arial Narrow"/>
        <family val="2"/>
      </rPr>
      <t>Mortal Surgery</t>
    </r>
    <r>
      <rPr>
        <b/>
        <sz val="10"/>
        <color indexed="12"/>
        <rFont val="Arial Narrow"/>
        <family val="2"/>
      </rPr>
      <t xml:space="preserve"> [2CD]</t>
    </r>
  </si>
  <si>
    <t>93/14</t>
  </si>
  <si>
    <t>Thrash metal http://youtu.be/nne_cJeGHX8</t>
  </si>
  <si>
    <r>
      <rPr>
        <sz val="10"/>
        <color indexed="12"/>
        <rFont val="Arial Narrow"/>
        <family val="2"/>
      </rPr>
      <t xml:space="preserve">MR 123-14 </t>
    </r>
    <r>
      <rPr>
        <b/>
        <sz val="10"/>
        <color indexed="10"/>
        <rFont val="Arial Narrow"/>
        <family val="2"/>
      </rPr>
      <t>Skipetr</t>
    </r>
  </si>
  <si>
    <t>Feel Yourself Alive</t>
  </si>
  <si>
    <t>Female fronted heavy metal</t>
  </si>
  <si>
    <r>
      <rPr>
        <sz val="10"/>
        <color indexed="12"/>
        <rFont val="Arial Narrow"/>
        <family val="2"/>
      </rPr>
      <t xml:space="preserve">MR 122-14 </t>
    </r>
    <r>
      <rPr>
        <b/>
        <sz val="10"/>
        <color indexed="10"/>
        <rFont val="Arial Narrow"/>
        <family val="2"/>
      </rPr>
      <t>SVO</t>
    </r>
  </si>
  <si>
    <t>Storm Warning</t>
  </si>
  <si>
    <t>Hard rock http://youtu.be/STATkyt-yVM</t>
  </si>
  <si>
    <r>
      <rPr>
        <sz val="10"/>
        <color indexed="12"/>
        <rFont val="Arial Narrow"/>
        <family val="2"/>
      </rPr>
      <t xml:space="preserve">MR 121-14 </t>
    </r>
    <r>
      <rPr>
        <b/>
        <sz val="10"/>
        <color indexed="10"/>
        <rFont val="Arial Narrow"/>
        <family val="2"/>
      </rPr>
      <t>Hardballs</t>
    </r>
  </si>
  <si>
    <t>Adrenaline</t>
  </si>
  <si>
    <t>Heavy metal, side project of Gran-Kurazh singer Eugene Kolchin http://youtu.be/I1KCGajRUEw</t>
  </si>
  <si>
    <r>
      <rPr>
        <sz val="10"/>
        <color indexed="12"/>
        <rFont val="Arial Narrow"/>
        <family val="2"/>
      </rPr>
      <t xml:space="preserve">MR 120-14 </t>
    </r>
    <r>
      <rPr>
        <b/>
        <sz val="10"/>
        <color indexed="10"/>
        <rFont val="Arial Narrow"/>
        <family val="2"/>
      </rPr>
      <t>Servantes (ex-Aliy Rassvet)</t>
    </r>
  </si>
  <si>
    <t>Infant</t>
  </si>
  <si>
    <t>Hard rock / heavy metal https://soundcloud.com/ant-andrich/servantes-infant-new-album-2014-official-teaser</t>
  </si>
  <si>
    <r>
      <rPr>
        <sz val="10"/>
        <color indexed="12"/>
        <rFont val="Arial Narrow"/>
        <family val="2"/>
      </rPr>
      <t xml:space="preserve">MR 119-14 </t>
    </r>
    <r>
      <rPr>
        <b/>
        <sz val="10"/>
        <color indexed="10"/>
        <rFont val="Arial Narrow"/>
        <family val="2"/>
      </rPr>
      <t>Dreamsgarden</t>
    </r>
  </si>
  <si>
    <r>
      <rPr>
        <b/>
        <sz val="10"/>
        <color indexed="10"/>
        <rFont val="Arial Narrow"/>
        <family val="2"/>
      </rPr>
      <t>Schizophrenia</t>
    </r>
    <r>
      <rPr>
        <b/>
        <sz val="10"/>
        <color indexed="12"/>
        <rFont val="Arial Narrow"/>
        <family val="2"/>
      </rPr>
      <t xml:space="preserve"> [4-track EP]</t>
    </r>
  </si>
  <si>
    <t>2014</t>
  </si>
  <si>
    <r>
      <rPr>
        <sz val="10"/>
        <color indexed="12"/>
        <rFont val="Arial Narrow"/>
        <family val="2"/>
      </rPr>
      <t xml:space="preserve">MR 118-14 </t>
    </r>
    <r>
      <rPr>
        <b/>
        <sz val="10"/>
        <color indexed="10"/>
        <rFont val="Arial Narrow"/>
        <family val="2"/>
      </rPr>
      <t>Gran-Kurazh</t>
    </r>
  </si>
  <si>
    <r>
      <rPr>
        <b/>
        <sz val="10"/>
        <color indexed="10"/>
        <rFont val="Arial Narrow"/>
        <family val="2"/>
      </rPr>
      <t>It's Not a Game</t>
    </r>
    <r>
      <rPr>
        <b/>
        <sz val="10"/>
        <color indexed="12"/>
        <rFont val="Arial Narrow"/>
        <family val="2"/>
      </rPr>
      <t xml:space="preserve"> [4-track EP, digi + 8-page booklet, ltd. 100]</t>
    </r>
  </si>
  <si>
    <t>Melodic metal</t>
  </si>
  <si>
    <r>
      <rPr>
        <b/>
        <sz val="10"/>
        <color indexed="10"/>
        <rFont val="Arial Narrow"/>
        <family val="2"/>
      </rPr>
      <t>It's Not a Game</t>
    </r>
    <r>
      <rPr>
        <b/>
        <sz val="10"/>
        <color indexed="12"/>
        <rFont val="Arial Narrow"/>
        <family val="2"/>
      </rPr>
      <t xml:space="preserve"> [4-track EP, jewel edition, ltd. 200]</t>
    </r>
  </si>
  <si>
    <r>
      <rPr>
        <sz val="10"/>
        <color indexed="12"/>
        <rFont val="Arial Narrow"/>
        <family val="2"/>
      </rPr>
      <t xml:space="preserve">MR 115-14 </t>
    </r>
    <r>
      <rPr>
        <b/>
        <sz val="10"/>
        <color indexed="10"/>
        <rFont val="Arial Narrow"/>
        <family val="2"/>
      </rPr>
      <t>Forces United</t>
    </r>
  </si>
  <si>
    <r>
      <rPr>
        <b/>
        <sz val="10"/>
        <color indexed="10"/>
        <rFont val="Arial Narrow"/>
        <family val="2"/>
      </rPr>
      <t>s/t</t>
    </r>
    <r>
      <rPr>
        <b/>
        <sz val="10"/>
        <color indexed="12"/>
        <rFont val="Arial Narrow"/>
        <family val="2"/>
      </rPr>
      <t xml:space="preserve"> [8-track EP, 8-panel digi + slipcase]</t>
    </r>
  </si>
  <si>
    <t>Power metal supergroup, feat. Max Samosvat (ex-Epidemia, ex-Mechanical Poet), Jarkko Ahola (Teräsbetoni, ex-Dreamtale), Nookie (SLOT), Konstantin Seleznev (Factor Strakha, ex-Trizna) Sergey Bogolyubskiy (SLOT, ex-DAI)</t>
  </si>
  <si>
    <r>
      <rPr>
        <sz val="10"/>
        <color indexed="12"/>
        <rFont val="Arial Narrow"/>
        <family val="2"/>
      </rPr>
      <t xml:space="preserve">MR 114-14 </t>
    </r>
    <r>
      <rPr>
        <b/>
        <sz val="10"/>
        <color indexed="10"/>
        <rFont val="Arial Narrow"/>
        <family val="2"/>
      </rPr>
      <t>Archontes</t>
    </r>
  </si>
  <si>
    <t>Some Day and Never</t>
  </si>
  <si>
    <t>Heavy/power metal</t>
  </si>
  <si>
    <r>
      <rPr>
        <sz val="10"/>
        <color indexed="12"/>
        <rFont val="Arial Narrow"/>
        <family val="2"/>
      </rPr>
      <t xml:space="preserve">MR 113-14 </t>
    </r>
    <r>
      <rPr>
        <b/>
        <sz val="10"/>
        <color indexed="10"/>
        <rFont val="Arial Narrow"/>
        <family val="2"/>
      </rPr>
      <t>Galathea</t>
    </r>
  </si>
  <si>
    <t>Allergen</t>
  </si>
  <si>
    <t>Power metal http://youtu.be/DnNZFPcBjSA</t>
  </si>
  <si>
    <r>
      <rPr>
        <sz val="10"/>
        <color indexed="12"/>
        <rFont val="Arial Narrow"/>
        <family val="2"/>
      </rPr>
      <t xml:space="preserve">MR 112-14 </t>
    </r>
    <r>
      <rPr>
        <b/>
        <sz val="10"/>
        <color indexed="10"/>
        <rFont val="Arial Narrow"/>
        <family val="2"/>
      </rPr>
      <t>Progredior (Ukraine)</t>
    </r>
  </si>
  <si>
    <t>Are You Ready?</t>
  </si>
  <si>
    <t>Heavy metal http://youtu.be/z1fbxrtc9IM</t>
  </si>
  <si>
    <r>
      <rPr>
        <sz val="10"/>
        <color indexed="12"/>
        <rFont val="Arial Narrow"/>
        <family val="2"/>
      </rPr>
      <t xml:space="preserve">MR 111-13 </t>
    </r>
    <r>
      <rPr>
        <b/>
        <sz val="10"/>
        <color indexed="10"/>
        <rFont val="Arial Narrow"/>
        <family val="2"/>
      </rPr>
      <t>Shadow Host</t>
    </r>
  </si>
  <si>
    <t>Apocalyptic Symphony</t>
  </si>
  <si>
    <t>Thrash/power metal http://youtu.be/GG6t-NffbyE</t>
  </si>
  <si>
    <r>
      <rPr>
        <sz val="10"/>
        <color indexed="12"/>
        <rFont val="Arial Narrow"/>
        <family val="2"/>
      </rPr>
      <t xml:space="preserve">MR 109-13 </t>
    </r>
    <r>
      <rPr>
        <b/>
        <sz val="10"/>
        <color indexed="10"/>
        <rFont val="Arial Narrow"/>
        <family val="2"/>
      </rPr>
      <t>Magister</t>
    </r>
  </si>
  <si>
    <t>Krible Krable</t>
  </si>
  <si>
    <r>
      <rPr>
        <b/>
        <sz val="10"/>
        <color indexed="10"/>
        <rFont val="Arial Narrow"/>
        <family val="2"/>
      </rPr>
      <t>Krible Krable</t>
    </r>
    <r>
      <rPr>
        <b/>
        <sz val="10"/>
        <color indexed="12"/>
        <rFont val="Arial Narrow"/>
        <family val="2"/>
      </rPr>
      <t xml:space="preserve"> [ltd. w/ slipcase]</t>
    </r>
  </si>
  <si>
    <r>
      <rPr>
        <sz val="10"/>
        <color indexed="12"/>
        <rFont val="Arial Narrow"/>
        <family val="2"/>
      </rPr>
      <t xml:space="preserve">MR 108-13 </t>
    </r>
    <r>
      <rPr>
        <b/>
        <sz val="10"/>
        <color indexed="10"/>
        <rFont val="Arial Narrow"/>
        <family val="2"/>
      </rPr>
      <t>Stakhanovites</t>
    </r>
  </si>
  <si>
    <t>The Motherland Needs Your Help​!​!​!</t>
  </si>
  <si>
    <t>Heavy/thrash metal / crossover</t>
  </si>
  <si>
    <r>
      <rPr>
        <sz val="10"/>
        <color indexed="12"/>
        <rFont val="Arial Narrow"/>
        <family val="2"/>
      </rPr>
      <t xml:space="preserve">MR 106-13 </t>
    </r>
    <r>
      <rPr>
        <b/>
        <sz val="10"/>
        <color indexed="10"/>
        <rFont val="Arial Narrow"/>
        <family val="2"/>
      </rPr>
      <t>Majesty of Revival (Ukraine)</t>
    </r>
  </si>
  <si>
    <t>Iron Gods</t>
  </si>
  <si>
    <t>Neoclassical power metal http://youtu.be/DKYWDvGMcg4</t>
  </si>
  <si>
    <r>
      <rPr>
        <sz val="10"/>
        <color indexed="12"/>
        <rFont val="Arial Narrow"/>
        <family val="2"/>
      </rPr>
      <t xml:space="preserve">MR 105-13 </t>
    </r>
    <r>
      <rPr>
        <b/>
        <sz val="10"/>
        <color indexed="10"/>
        <rFont val="Arial Narrow"/>
        <family val="2"/>
      </rPr>
      <t>Azazello</t>
    </r>
  </si>
  <si>
    <r>
      <rPr>
        <b/>
        <sz val="10"/>
        <color indexed="10"/>
        <rFont val="Arial Narrow"/>
        <family val="2"/>
      </rPr>
      <t>MegaDream</t>
    </r>
    <r>
      <rPr>
        <b/>
        <sz val="10"/>
        <color indexed="12"/>
        <rFont val="Arial Narrow"/>
        <family val="2"/>
      </rPr>
      <t xml:space="preserve"> [6-panel digi + 16-page booklet]</t>
    </r>
  </si>
  <si>
    <t>Progressive metal</t>
  </si>
  <si>
    <r>
      <rPr>
        <sz val="10"/>
        <color indexed="12"/>
        <rFont val="Arial Narrow"/>
        <family val="2"/>
      </rPr>
      <t xml:space="preserve">MR 104-13 </t>
    </r>
    <r>
      <rPr>
        <b/>
        <sz val="10"/>
        <color indexed="10"/>
        <rFont val="Arial Narrow"/>
        <family val="2"/>
      </rPr>
      <t>Epoch</t>
    </r>
  </si>
  <si>
    <r>
      <rPr>
        <b/>
        <sz val="10"/>
        <color indexed="10"/>
        <rFont val="Arial Narrow"/>
        <family val="2"/>
      </rPr>
      <t>New Blood</t>
    </r>
    <r>
      <rPr>
        <b/>
        <sz val="10"/>
        <color indexed="12"/>
        <rFont val="Arial Narrow"/>
        <family val="2"/>
      </rPr>
      <t xml:space="preserve"> [7-track EP]</t>
    </r>
  </si>
  <si>
    <r>
      <rPr>
        <sz val="10"/>
        <color indexed="12"/>
        <rFont val="Arial Narrow"/>
        <family val="2"/>
      </rPr>
      <t xml:space="preserve">MR 103-13 </t>
    </r>
    <r>
      <rPr>
        <b/>
        <sz val="10"/>
        <color indexed="10"/>
        <rFont val="Arial Narrow"/>
        <family val="2"/>
      </rPr>
      <t>Kolizei</t>
    </r>
  </si>
  <si>
    <t>Live to Live</t>
  </si>
  <si>
    <t>Melodic heavy metal</t>
  </si>
  <si>
    <t xml:space="preserve">       n/a</t>
  </si>
  <si>
    <r>
      <rPr>
        <sz val="10"/>
        <color indexed="12"/>
        <rFont val="Arial Narrow"/>
        <family val="2"/>
      </rPr>
      <t xml:space="preserve">MR 102-13 </t>
    </r>
    <r>
      <rPr>
        <b/>
        <sz val="10"/>
        <color indexed="10"/>
        <rFont val="Arial Narrow"/>
        <family val="2"/>
      </rPr>
      <t>Front</t>
    </r>
  </si>
  <si>
    <t>Metallization XXV</t>
  </si>
  <si>
    <t>Thrash metal http://metalism.bandcamp.com/album/xxv-metallization-xxv</t>
  </si>
  <si>
    <r>
      <rPr>
        <sz val="10"/>
        <color indexed="12"/>
        <rFont val="Arial Narrow"/>
        <family val="2"/>
      </rPr>
      <t xml:space="preserve">MR 101-13 </t>
    </r>
    <r>
      <rPr>
        <b/>
        <sz val="10"/>
        <color indexed="10"/>
        <rFont val="Arial Narrow"/>
        <family val="2"/>
      </rPr>
      <t>Activator</t>
    </r>
  </si>
  <si>
    <t>Defender of Life</t>
  </si>
  <si>
    <t>Metal opera http://metalism.bandcamp.com/album/defender-of-life</t>
  </si>
  <si>
    <r>
      <rPr>
        <sz val="10"/>
        <color indexed="12"/>
        <rFont val="Arial Narrow"/>
        <family val="2"/>
      </rPr>
      <t xml:space="preserve">MR 099-13 </t>
    </r>
    <r>
      <rPr>
        <b/>
        <sz val="10"/>
        <color indexed="10"/>
        <rFont val="Arial Narrow"/>
        <family val="2"/>
      </rPr>
      <t>Arida Vortex</t>
    </r>
  </si>
  <si>
    <r>
      <rPr>
        <b/>
        <sz val="10"/>
        <color indexed="10"/>
        <rFont val="Arial Narrow"/>
        <family val="2"/>
      </rPr>
      <t xml:space="preserve">Ave Rock! </t>
    </r>
    <r>
      <rPr>
        <b/>
        <sz val="10"/>
        <color indexed="12"/>
        <rFont val="Arial Narrow"/>
        <family val="2"/>
      </rPr>
      <t>[Russian language version]</t>
    </r>
  </si>
  <si>
    <t>Power metal http://youtu.be/CYETpuzij7U</t>
  </si>
  <si>
    <r>
      <rPr>
        <sz val="10"/>
        <color indexed="12"/>
        <rFont val="Arial Narrow"/>
        <family val="2"/>
      </rPr>
      <t xml:space="preserve">MR 097-13 </t>
    </r>
    <r>
      <rPr>
        <b/>
        <sz val="10"/>
        <color indexed="10"/>
        <rFont val="Arial Narrow"/>
        <family val="2"/>
      </rPr>
      <t>Albion</t>
    </r>
  </si>
  <si>
    <r>
      <rPr>
        <b/>
        <sz val="10"/>
        <color indexed="10"/>
        <rFont val="Arial Narrow"/>
        <family val="2"/>
      </rPr>
      <t>Death of King</t>
    </r>
    <r>
      <rPr>
        <b/>
        <sz val="10"/>
        <color indexed="12"/>
        <rFont val="Arial Narrow"/>
        <family val="2"/>
      </rPr>
      <t xml:space="preserve"> [7-track EP]</t>
    </r>
  </si>
  <si>
    <t>Fantasy power metal a la early Epidemia http://metalism.bandcamp.com/album/death-of-king</t>
  </si>
  <si>
    <r>
      <rPr>
        <sz val="10"/>
        <color indexed="12"/>
        <rFont val="Arial Narrow"/>
        <family val="2"/>
      </rPr>
      <t xml:space="preserve">MR 096-13 </t>
    </r>
    <r>
      <rPr>
        <b/>
        <sz val="10"/>
        <color indexed="10"/>
        <rFont val="Arial Narrow"/>
        <family val="2"/>
      </rPr>
      <t>Witchcraft</t>
    </r>
  </si>
  <si>
    <t>Female fronted gothic metal http://metalism.bandcamp.com/album/7</t>
  </si>
  <si>
    <r>
      <rPr>
        <sz val="10"/>
        <color indexed="12"/>
        <rFont val="Arial Narrow"/>
        <family val="2"/>
      </rPr>
      <t xml:space="preserve">MR 095-13 </t>
    </r>
    <r>
      <rPr>
        <b/>
        <sz val="10"/>
        <color indexed="10"/>
        <rFont val="Arial Narrow"/>
        <family val="2"/>
      </rPr>
      <t>Centre of Gravity</t>
    </r>
  </si>
  <si>
    <t>Game</t>
  </si>
  <si>
    <t>Heavy metal http://metalism.bandcamp.com/album/game</t>
  </si>
  <si>
    <r>
      <rPr>
        <sz val="10"/>
        <color indexed="12"/>
        <rFont val="Arial Narrow"/>
        <family val="2"/>
      </rPr>
      <t xml:space="preserve">MR 094-13 </t>
    </r>
    <r>
      <rPr>
        <b/>
        <sz val="10"/>
        <color indexed="10"/>
        <rFont val="Arial Narrow"/>
        <family val="2"/>
      </rPr>
      <t>Chernyshev/Bulgakov</t>
    </r>
  </si>
  <si>
    <r>
      <rPr>
        <b/>
        <sz val="10"/>
        <color indexed="10"/>
        <rFont val="Arial Narrow"/>
        <family val="2"/>
      </rPr>
      <t>Ocean of Fantasies</t>
    </r>
    <r>
      <rPr>
        <b/>
        <sz val="10"/>
        <color indexed="12"/>
        <rFont val="Arial Narrow"/>
        <family val="2"/>
      </rPr>
      <t xml:space="preserve"> [2CD + extra photobooklet]</t>
    </r>
  </si>
  <si>
    <t>Melodic heavy metal. A side project of former Legion guitarist/composer Alexey Chernyshev and Legion singer Alexey Bulgakov. http://metalism.bandcamp.com/album/ocean-of-fantasies</t>
  </si>
  <si>
    <r>
      <rPr>
        <b/>
        <sz val="10"/>
        <color indexed="10"/>
        <rFont val="Arial Narrow"/>
        <family val="2"/>
      </rPr>
      <t>Ocean of Fantasies</t>
    </r>
    <r>
      <rPr>
        <b/>
        <sz val="10"/>
        <color indexed="12"/>
        <rFont val="Arial Narrow"/>
        <family val="2"/>
      </rPr>
      <t xml:space="preserve"> [2CD]</t>
    </r>
  </si>
  <si>
    <r>
      <rPr>
        <sz val="10"/>
        <color indexed="12"/>
        <rFont val="Arial Narrow"/>
        <family val="2"/>
      </rPr>
      <t xml:space="preserve">MR 093-13 </t>
    </r>
    <r>
      <rPr>
        <b/>
        <sz val="10"/>
        <color indexed="10"/>
        <rFont val="Arial Narrow"/>
        <family val="2"/>
      </rPr>
      <t>Hammerforce</t>
    </r>
  </si>
  <si>
    <t>Access Denied</t>
  </si>
  <si>
    <t>Power metal http://metalism.bandcamp.com/album/access-denied</t>
  </si>
  <si>
    <r>
      <rPr>
        <sz val="10"/>
        <color indexed="12"/>
        <rFont val="Arial Narrow"/>
        <family val="2"/>
      </rPr>
      <t xml:space="preserve">MR 092-13 </t>
    </r>
    <r>
      <rPr>
        <b/>
        <sz val="10"/>
        <color indexed="10"/>
        <rFont val="Arial Narrow"/>
        <family val="2"/>
      </rPr>
      <t>Mysterya (Ukraine)</t>
    </r>
  </si>
  <si>
    <t>Symbiont</t>
  </si>
  <si>
    <t>Symphonic metal http://metalism.bandcamp.com/album/symbiont</t>
  </si>
  <si>
    <r>
      <rPr>
        <sz val="10"/>
        <color indexed="12"/>
        <rFont val="Arial Narrow"/>
        <family val="2"/>
      </rPr>
      <t xml:space="preserve">MR 091-13 </t>
    </r>
    <r>
      <rPr>
        <b/>
        <sz val="10"/>
        <color indexed="10"/>
        <rFont val="Arial Narrow"/>
        <family val="2"/>
      </rPr>
      <t>Shadow Host</t>
    </r>
  </si>
  <si>
    <r>
      <rPr>
        <b/>
        <sz val="10"/>
        <color indexed="10"/>
        <rFont val="Arial Narrow"/>
        <family val="2"/>
      </rPr>
      <t>Demon Hunter</t>
    </r>
    <r>
      <rPr>
        <b/>
        <sz val="10"/>
        <color indexed="12"/>
        <rFont val="Arial Narrow"/>
        <family val="2"/>
      </rPr>
      <t xml:space="preserve"> [6-track EP]</t>
    </r>
  </si>
  <si>
    <t>Power metal http://metalism.bandcamp.com/album/demon-hunter</t>
  </si>
  <si>
    <r>
      <rPr>
        <sz val="10"/>
        <color indexed="12"/>
        <rFont val="Arial Narrow"/>
        <family val="2"/>
      </rPr>
      <t xml:space="preserve">MR 090-13 </t>
    </r>
    <r>
      <rPr>
        <b/>
        <sz val="10"/>
        <color indexed="10"/>
        <rFont val="Arial Narrow"/>
        <family val="2"/>
      </rPr>
      <t>WindRunners (Ukraine)</t>
    </r>
  </si>
  <si>
    <t>Undead</t>
  </si>
  <si>
    <t>Power metal http://metalism.bandcamp.com/album/undead</t>
  </si>
  <si>
    <r>
      <rPr>
        <sz val="10"/>
        <color indexed="12"/>
        <rFont val="Arial Narrow"/>
        <family val="2"/>
      </rPr>
      <t xml:space="preserve">MR 089-12 </t>
    </r>
    <r>
      <rPr>
        <b/>
        <sz val="10"/>
        <color indexed="10"/>
        <rFont val="Arial Narrow"/>
        <family val="2"/>
      </rPr>
      <t>Arktida</t>
    </r>
  </si>
  <si>
    <r>
      <rPr>
        <b/>
        <sz val="10"/>
        <color indexed="10"/>
        <rFont val="Arial Narrow"/>
        <family val="2"/>
      </rPr>
      <t>My Friend</t>
    </r>
    <r>
      <rPr>
        <b/>
        <sz val="10"/>
        <color indexed="12"/>
        <rFont val="Arial Narrow"/>
        <family val="2"/>
      </rPr>
      <t xml:space="preserve"> [6-track EP]</t>
    </r>
  </si>
  <si>
    <t>Power metal http://metalism.bandcamp.com/album/my-friend</t>
  </si>
  <si>
    <r>
      <rPr>
        <sz val="10"/>
        <color indexed="12"/>
        <rFont val="Arial Narrow"/>
        <family val="2"/>
      </rPr>
      <t xml:space="preserve">MR 088-12 </t>
    </r>
    <r>
      <rPr>
        <b/>
        <sz val="10"/>
        <color indexed="10"/>
        <rFont val="Arial Narrow"/>
        <family val="2"/>
      </rPr>
      <t>Magister</t>
    </r>
  </si>
  <si>
    <t>God of Deception</t>
  </si>
  <si>
    <t>Heavy metal http://www.youtube.com/watch?v=34-Ta_Vgz6U</t>
  </si>
  <si>
    <r>
      <rPr>
        <sz val="10"/>
        <color indexed="12"/>
        <rFont val="Arial Narrow"/>
        <family val="2"/>
      </rPr>
      <t xml:space="preserve">MR 087-12 </t>
    </r>
    <r>
      <rPr>
        <b/>
        <sz val="10"/>
        <color indexed="10"/>
        <rFont val="Arial Narrow"/>
        <family val="2"/>
      </rPr>
      <t>Troy</t>
    </r>
  </si>
  <si>
    <t>Hymn of Believing in Love</t>
  </si>
  <si>
    <t>Power metal http://metalism.bandcamp.com/album/hymn-of-believing-in-love</t>
  </si>
  <si>
    <r>
      <rPr>
        <sz val="10"/>
        <color indexed="12"/>
        <rFont val="Arial Narrow"/>
        <family val="2"/>
      </rPr>
      <t xml:space="preserve">MR 086-12 </t>
    </r>
    <r>
      <rPr>
        <b/>
        <sz val="10"/>
        <color indexed="10"/>
        <rFont val="Arial Narrow"/>
        <family val="2"/>
      </rPr>
      <t>Aeterna Nox</t>
    </r>
  </si>
  <si>
    <r>
      <rPr>
        <b/>
        <sz val="10"/>
        <color indexed="10"/>
        <rFont val="Arial Narrow"/>
        <family val="2"/>
      </rPr>
      <t>Burned</t>
    </r>
    <r>
      <rPr>
        <b/>
        <sz val="10"/>
        <color indexed="12"/>
        <rFont val="Arial Narrow"/>
        <family val="2"/>
      </rPr>
      <t xml:space="preserve"> [6-track EP]</t>
    </r>
  </si>
  <si>
    <t>Female fronted melodic metal http://youtu.be/qLF6GFK2Ars</t>
  </si>
  <si>
    <r>
      <rPr>
        <sz val="10"/>
        <color indexed="12"/>
        <rFont val="Arial Narrow"/>
        <family val="2"/>
      </rPr>
      <t xml:space="preserve">MR 085-12 </t>
    </r>
    <r>
      <rPr>
        <b/>
        <sz val="10"/>
        <color indexed="10"/>
        <rFont val="Arial Narrow"/>
        <family val="2"/>
      </rPr>
      <t>Epoch</t>
    </r>
  </si>
  <si>
    <t>Malleus Maleficarum</t>
  </si>
  <si>
    <t>Metal opera featuring a plethora of guest vocalists and musicians http://metalism.bandcamp.com/album/malleus-maleficarum</t>
  </si>
  <si>
    <r>
      <rPr>
        <sz val="10"/>
        <color indexed="12"/>
        <rFont val="Arial Narrow"/>
        <family val="2"/>
      </rPr>
      <t xml:space="preserve">MR 084-12 </t>
    </r>
    <r>
      <rPr>
        <b/>
        <sz val="10"/>
        <color indexed="10"/>
        <rFont val="Arial Narrow"/>
        <family val="2"/>
      </rPr>
      <t>Phantom (Ukraine)</t>
    </r>
  </si>
  <si>
    <r>
      <rPr>
        <b/>
        <sz val="10"/>
        <color indexed="10"/>
        <rFont val="Arial Narrow"/>
        <family val="2"/>
      </rPr>
      <t>Day of Reckoning</t>
    </r>
    <r>
      <rPr>
        <b/>
        <sz val="10"/>
        <color indexed="12"/>
        <rFont val="Arial Narrow"/>
        <family val="2"/>
      </rPr>
      <t xml:space="preserve"> [ltd 300]</t>
    </r>
  </si>
  <si>
    <t>Heavy metal like Aria http://metalism.bandcamp.com/album/day-of-reckoning</t>
  </si>
  <si>
    <r>
      <rPr>
        <sz val="10"/>
        <color indexed="12"/>
        <rFont val="Arial Narrow"/>
        <family val="2"/>
      </rPr>
      <t xml:space="preserve">MR 083-12 </t>
    </r>
    <r>
      <rPr>
        <b/>
        <sz val="10"/>
        <color indexed="10"/>
        <rFont val="Arial Narrow"/>
        <family val="2"/>
      </rPr>
      <t>Viter (Ukraine)</t>
    </r>
  </si>
  <si>
    <r>
      <rPr>
        <b/>
        <sz val="10"/>
        <color indexed="10"/>
        <rFont val="Arial Narrow"/>
        <family val="2"/>
      </rPr>
      <t>Springtime</t>
    </r>
    <r>
      <rPr>
        <b/>
        <sz val="10"/>
        <color indexed="12"/>
        <rFont val="Arial Narrow"/>
        <family val="2"/>
      </rPr>
      <t xml:space="preserve"> [jewel]</t>
    </r>
  </si>
  <si>
    <t>Folk 'n' dustrial http://youtu.be/Z-ZlnVC3hqw http://youtu.be/lTYYhedM-z0</t>
  </si>
  <si>
    <r>
      <rPr>
        <b/>
        <sz val="10"/>
        <color indexed="10"/>
        <rFont val="Arial Narrow"/>
        <family val="2"/>
      </rPr>
      <t>Springtime</t>
    </r>
    <r>
      <rPr>
        <b/>
        <sz val="10"/>
        <color indexed="12"/>
        <rFont val="Arial Narrow"/>
        <family val="2"/>
      </rPr>
      <t xml:space="preserve"> [A5 ltd digipak + woven patch]</t>
    </r>
  </si>
  <si>
    <t>http://cs307105.userapi.com/v307105675/c4c/sRqhrAyhJA0.jpg</t>
  </si>
  <si>
    <r>
      <rPr>
        <sz val="10"/>
        <color indexed="12"/>
        <rFont val="Arial Narrow"/>
        <family val="2"/>
      </rPr>
      <t xml:space="preserve">MR 082-12 </t>
    </r>
    <r>
      <rPr>
        <b/>
        <sz val="10"/>
        <color indexed="10"/>
        <rFont val="Arial Narrow"/>
        <family val="2"/>
      </rPr>
      <t>Lost Century</t>
    </r>
  </si>
  <si>
    <t>It's Not Worth a Life</t>
  </si>
  <si>
    <t>Heavy metal http://metalism.bandcamp.com/album/its-not-worth-a-life</t>
  </si>
  <si>
    <r>
      <rPr>
        <sz val="10"/>
        <color indexed="12"/>
        <rFont val="Arial Narrow"/>
        <family val="2"/>
      </rPr>
      <t xml:space="preserve">MR 081-12 </t>
    </r>
    <r>
      <rPr>
        <b/>
        <sz val="10"/>
        <color indexed="10"/>
        <rFont val="Arial Narrow"/>
        <family val="2"/>
      </rPr>
      <t>Gran-Kurazh</t>
    </r>
  </si>
  <si>
    <t>Hearts in Atlantis</t>
  </si>
  <si>
    <t>Melodic heavy metal, all songs sung by Aria singer Mikhail Zhitnyakov http://youtu.be/VBrj8LlgeKg http://youtu.be/sJSrZJY_dMY</t>
  </si>
  <si>
    <r>
      <rPr>
        <sz val="10"/>
        <color indexed="12"/>
        <rFont val="Arial Narrow"/>
        <family val="2"/>
      </rPr>
      <t xml:space="preserve">MR 080-12 </t>
    </r>
    <r>
      <rPr>
        <b/>
        <sz val="10"/>
        <color indexed="10"/>
        <rFont val="Arial Narrow"/>
        <family val="2"/>
      </rPr>
      <t>Helltrain (Sweden)</t>
    </r>
  </si>
  <si>
    <t>Death is Coming</t>
  </si>
  <si>
    <t>Death 'n' Roll http://youtu.be/rw_e6YgBqBI</t>
  </si>
  <si>
    <r>
      <rPr>
        <b/>
        <sz val="10"/>
        <color indexed="10"/>
        <rFont val="Arial Narrow"/>
        <family val="2"/>
      </rPr>
      <t>Death is Coming</t>
    </r>
    <r>
      <rPr>
        <b/>
        <sz val="10"/>
        <color indexed="12"/>
        <rFont val="Arial Narrow"/>
        <family val="2"/>
      </rPr>
      <t xml:space="preserve"> [CD + woven patch, ltd 100]</t>
    </r>
  </si>
  <si>
    <t>Death 'n' Roll http://youtu.be/rw_e6YgBqBI   http://i210.photobucket.com/albums/bb221/metalismrec/patch/helltrain.jpg</t>
  </si>
  <si>
    <r>
      <rPr>
        <sz val="10"/>
        <color indexed="12"/>
        <rFont val="Arial Narrow"/>
        <family val="2"/>
      </rPr>
      <t xml:space="preserve">MR 079-12 </t>
    </r>
    <r>
      <rPr>
        <b/>
        <sz val="10"/>
        <color indexed="10"/>
        <rFont val="Arial Narrow"/>
        <family val="2"/>
      </rPr>
      <t>Aion-6</t>
    </r>
  </si>
  <si>
    <t>Perfect Grey</t>
  </si>
  <si>
    <t>Melodic death http://youtu.be/q9OrZ6d8V0E</t>
  </si>
  <si>
    <r>
      <rPr>
        <sz val="10"/>
        <color indexed="12"/>
        <rFont val="Arial Narrow"/>
        <family val="2"/>
      </rPr>
      <t xml:space="preserve">MR 078-12 </t>
    </r>
    <r>
      <rPr>
        <b/>
        <sz val="10"/>
        <color indexed="10"/>
        <rFont val="Arial Narrow"/>
        <family val="2"/>
      </rPr>
      <t>Wolfshade (Belarus)</t>
    </r>
  </si>
  <si>
    <t>Still Alive (I've Never Died Before)</t>
  </si>
  <si>
    <t>08/12</t>
  </si>
  <si>
    <t>Heavy metal http://youtu.be/aF-afRWrsRI</t>
  </si>
  <si>
    <r>
      <rPr>
        <sz val="10"/>
        <color indexed="12"/>
        <rFont val="Arial Narrow"/>
        <family val="2"/>
      </rPr>
      <t xml:space="preserve">MR 077-12 </t>
    </r>
    <r>
      <rPr>
        <b/>
        <sz val="10"/>
        <color indexed="10"/>
        <rFont val="Arial Narrow"/>
        <family val="2"/>
      </rPr>
      <t>Skipetr</t>
    </r>
  </si>
  <si>
    <t>Turn the World Over</t>
  </si>
  <si>
    <t>Heavy metal http://youtu.be/632JfyEBBvU</t>
  </si>
  <si>
    <r>
      <rPr>
        <sz val="10"/>
        <color indexed="12"/>
        <rFont val="Arial Narrow"/>
        <family val="2"/>
      </rPr>
      <t xml:space="preserve">MR 076-11 </t>
    </r>
    <r>
      <rPr>
        <b/>
        <sz val="10"/>
        <color indexed="10"/>
        <rFont val="Arial Narrow"/>
        <family val="2"/>
      </rPr>
      <t>Conquest (Ukraine)</t>
    </r>
  </si>
  <si>
    <t>IV</t>
  </si>
  <si>
    <t>Power metal. Includes 1 exclusive bonus track! http://metalism.bandcamp.com/album/iv</t>
  </si>
  <si>
    <r>
      <rPr>
        <sz val="10"/>
        <color indexed="12"/>
        <rFont val="Arial Narrow"/>
        <family val="2"/>
      </rPr>
      <t xml:space="preserve">MR 075-11 </t>
    </r>
    <r>
      <rPr>
        <b/>
        <sz val="10"/>
        <color indexed="10"/>
        <rFont val="Arial Narrow"/>
        <family val="2"/>
      </rPr>
      <t>Val Gaina (ex-Kruiz)</t>
    </r>
  </si>
  <si>
    <t>GAiN</t>
  </si>
  <si>
    <t>GAiN is a Russian heavy metal band featuring ex-Kruiz guitarist Val Gaina and ex-Hard Day singer Vladimir Bazhin. GAiN's one and only self-titled album was recorded in November-December 1990 at Sixteenth Avenue Sound Studios (Nashville, TN, USA) by Preston Sullivan who's known by work with artists such as Steve Winwood, Bon Jovi, Stevie Wonder, Mark Knopfler, Dolly Parton, George Strait, Alan Jackson, John Denver, Mariah Carey... The album was to be released in 1991 via Warner Bros. Records, but musical trends changed a lot after Nirvana came onto the scene with their hit album Nevermind - most hard rock and heavy metal bands disappeared from major labels. However, 5 years later this album was released through PolyGram Records. Nowadays it is out of print and very hard to find. Now, 21 years after the recordings, in December 2011, Metalism Records re-released this piece of Soviet metal with new artwork. http://youtu.be/FEj2DseSTds</t>
  </si>
  <si>
    <r>
      <rPr>
        <sz val="10"/>
        <color indexed="12"/>
        <rFont val="Arial Narrow"/>
        <family val="2"/>
      </rPr>
      <t xml:space="preserve">MR 074-11 </t>
    </r>
    <r>
      <rPr>
        <b/>
        <sz val="10"/>
        <color indexed="10"/>
        <rFont val="Arial Narrow"/>
        <family val="2"/>
      </rPr>
      <t>Val Gaina (ex-Kruiz)</t>
    </r>
  </si>
  <si>
    <t>Fingertips</t>
  </si>
  <si>
    <t>Heavy metal http://youtu.be/muzFJljNDqo http://youtu.be/99SQcQag71M</t>
  </si>
  <si>
    <r>
      <rPr>
        <sz val="10"/>
        <color indexed="12"/>
        <rFont val="Arial Narrow"/>
        <family val="2"/>
      </rPr>
      <t xml:space="preserve">MR 073-11 </t>
    </r>
    <r>
      <rPr>
        <b/>
        <sz val="10"/>
        <color indexed="10"/>
        <rFont val="Arial Narrow"/>
        <family val="2"/>
      </rPr>
      <t>Trust X</t>
    </r>
  </si>
  <si>
    <r>
      <rPr>
        <b/>
        <sz val="10"/>
        <color indexed="10"/>
        <rFont val="Arial Narrow"/>
        <family val="2"/>
      </rPr>
      <t>At the Edge of Eternity + Extinguished Sun</t>
    </r>
    <r>
      <rPr>
        <b/>
        <sz val="10"/>
        <color indexed="12"/>
        <rFont val="Arial Narrow"/>
        <family val="2"/>
      </rPr>
      <t xml:space="preserve"> [2CD]</t>
    </r>
  </si>
  <si>
    <t>Heavy / power metal, feat. former Decuman Wave singer http://youtu.be/_0_QkzkiZvY</t>
  </si>
  <si>
    <r>
      <rPr>
        <sz val="10"/>
        <color indexed="12"/>
        <rFont val="Arial Narrow"/>
        <family val="2"/>
      </rPr>
      <t xml:space="preserve">MR 072-11 </t>
    </r>
    <r>
      <rPr>
        <b/>
        <sz val="10"/>
        <color indexed="10"/>
        <rFont val="Arial Narrow"/>
        <family val="2"/>
      </rPr>
      <t>Eclipse Hunter</t>
    </r>
  </si>
  <si>
    <t>Unlimited Edition</t>
  </si>
  <si>
    <t>Progressive power metal / hard rock http://youtu.be/7CKai7wvVPY</t>
  </si>
  <si>
    <r>
      <rPr>
        <sz val="10"/>
        <color indexed="12"/>
        <rFont val="Arial Narrow"/>
        <family val="2"/>
      </rPr>
      <t xml:space="preserve">MR 071-11 </t>
    </r>
    <r>
      <rPr>
        <b/>
        <sz val="10"/>
        <color indexed="10"/>
        <rFont val="Arial Narrow"/>
        <family val="2"/>
      </rPr>
      <t>Arida Vortex</t>
    </r>
  </si>
  <si>
    <r>
      <rPr>
        <b/>
        <sz val="10"/>
        <color indexed="10"/>
        <rFont val="Arial Narrow"/>
        <family val="2"/>
      </rPr>
      <t>Invisible Tension</t>
    </r>
    <r>
      <rPr>
        <b/>
        <sz val="10"/>
        <color indexed="12"/>
        <rFont val="Arial Narrow"/>
        <family val="2"/>
      </rPr>
      <t xml:space="preserve"> [last copies!]</t>
    </r>
  </si>
  <si>
    <t>Power metal http://youtu.be/ecfQYZNulFs</t>
  </si>
  <si>
    <r>
      <rPr>
        <sz val="10"/>
        <color indexed="12"/>
        <rFont val="Arial Narrow"/>
        <family val="2"/>
      </rPr>
      <t xml:space="preserve">MR 070-11 </t>
    </r>
    <r>
      <rPr>
        <b/>
        <sz val="10"/>
        <color indexed="10"/>
        <rFont val="Arial Narrow"/>
        <family val="2"/>
      </rPr>
      <t>Terran</t>
    </r>
  </si>
  <si>
    <t>Among the Edge</t>
  </si>
  <si>
    <t>Power metal http://youtu.be/NQ4wuL5_fdM</t>
  </si>
  <si>
    <r>
      <rPr>
        <sz val="10"/>
        <color indexed="12"/>
        <rFont val="Arial Narrow"/>
        <family val="2"/>
      </rPr>
      <t xml:space="preserve">MR 069-11 </t>
    </r>
    <r>
      <rPr>
        <b/>
        <sz val="10"/>
        <color indexed="10"/>
        <rFont val="Arial Narrow"/>
        <family val="2"/>
      </rPr>
      <t>Dukhi Predkov</t>
    </r>
  </si>
  <si>
    <r>
      <rPr>
        <b/>
        <sz val="10"/>
        <color indexed="10"/>
        <rFont val="Arial Narrow"/>
        <family val="2"/>
      </rPr>
      <t>Terra Ursorum</t>
    </r>
    <r>
      <rPr>
        <b/>
        <sz val="10"/>
        <color indexed="12"/>
        <rFont val="Arial Narrow"/>
        <family val="2"/>
      </rPr>
      <t xml:space="preserve"> [digibook]</t>
    </r>
  </si>
  <si>
    <t>Pagan metal http://www.myspace.com/dukhi-predkov</t>
  </si>
  <si>
    <r>
      <rPr>
        <sz val="10"/>
        <color indexed="12"/>
        <rFont val="Arial Narrow"/>
        <family val="2"/>
      </rPr>
      <t xml:space="preserve">MR 068-11 </t>
    </r>
    <r>
      <rPr>
        <b/>
        <sz val="10"/>
        <color indexed="10"/>
        <rFont val="Arial Narrow"/>
        <family val="2"/>
      </rPr>
      <t>Hell:On (Ukraine)</t>
    </r>
  </si>
  <si>
    <t>Re:Born</t>
  </si>
  <si>
    <t>Groove thrash metal http://youtu.be/njuIH6GMjbQ</t>
  </si>
  <si>
    <r>
      <rPr>
        <sz val="10"/>
        <color indexed="12"/>
        <rFont val="Arial Narrow"/>
        <family val="2"/>
      </rPr>
      <t xml:space="preserve">MR 067-11 </t>
    </r>
    <r>
      <rPr>
        <b/>
        <sz val="10"/>
        <color indexed="10"/>
        <rFont val="Arial Narrow"/>
        <family val="2"/>
      </rPr>
      <t>R-Genium</t>
    </r>
  </si>
  <si>
    <t>What Dreams May Come</t>
  </si>
  <si>
    <t>Female fronted symphonic heavy metal https://www.youtube.com/watch?v=8dE7CCIj_o8</t>
  </si>
  <si>
    <r>
      <rPr>
        <sz val="10"/>
        <color indexed="12"/>
        <rFont val="Arial Narrow"/>
        <family val="2"/>
      </rPr>
      <t xml:space="preserve">MR 066-11 </t>
    </r>
    <r>
      <rPr>
        <b/>
        <sz val="10"/>
        <color indexed="10"/>
        <rFont val="Arial Narrow"/>
        <family val="2"/>
      </rPr>
      <t>Splav</t>
    </r>
  </si>
  <si>
    <t>Supernova</t>
  </si>
  <si>
    <t>Splav is a female fronted melodic heavy/gothic metal side project of Black Countess mastermind Ilya Polagushin http://youtu.be/er73-w4fEMQ</t>
  </si>
  <si>
    <r>
      <rPr>
        <sz val="10"/>
        <color indexed="12"/>
        <rFont val="Arial Narrow"/>
        <family val="2"/>
      </rPr>
      <t xml:space="preserve">MR 065-11 </t>
    </r>
    <r>
      <rPr>
        <b/>
        <sz val="10"/>
        <color indexed="10"/>
        <rFont val="Arial Narrow"/>
        <family val="2"/>
      </rPr>
      <t>First Aid</t>
    </r>
  </si>
  <si>
    <t>A Tribite to First Aid</t>
  </si>
  <si>
    <t>A tribute to one of the eldest Soviet heavy metal band. 12 bands, 12 tracks, good production, killer artwork, 16-page booklet http://youtu.be/uFryNZsM1G8</t>
  </si>
  <si>
    <r>
      <rPr>
        <sz val="10"/>
        <color indexed="12"/>
        <rFont val="Arial Narrow"/>
        <family val="2"/>
      </rPr>
      <t xml:space="preserve">MR 064-11 </t>
    </r>
    <r>
      <rPr>
        <b/>
        <sz val="10"/>
        <color indexed="10"/>
        <rFont val="Arial Narrow"/>
        <family val="2"/>
      </rPr>
      <t>Arktida</t>
    </r>
  </si>
  <si>
    <r>
      <rPr>
        <b/>
        <sz val="10"/>
        <color indexed="10"/>
        <rFont val="Arial Narrow"/>
        <family val="2"/>
      </rPr>
      <t xml:space="preserve">Through the Centuries </t>
    </r>
    <r>
      <rPr>
        <b/>
        <sz val="10"/>
        <color indexed="12"/>
        <rFont val="Arial Narrow"/>
        <family val="2"/>
      </rPr>
      <t>[15-track edition]</t>
    </r>
  </si>
  <si>
    <t>Power metal, excl. Stratovarius cover, incl. multimedia video track http://www.lastfm.ru/music/Арктида/Сквозь+столетия</t>
  </si>
  <si>
    <r>
      <rPr>
        <sz val="10"/>
        <color indexed="12"/>
        <rFont val="Arial Narrow"/>
        <family val="2"/>
      </rPr>
      <t xml:space="preserve">MR 063-11 </t>
    </r>
    <r>
      <rPr>
        <b/>
        <sz val="10"/>
        <color indexed="10"/>
        <rFont val="Arial Narrow"/>
        <family val="2"/>
      </rPr>
      <t>Stakhanovites</t>
    </r>
  </si>
  <si>
    <t>The Mines Cannot Tolerate Weaklings</t>
  </si>
  <si>
    <t>Heavy/thrash metal http://youtu.be/40qZWtqxwRQ http://www.last.fm/music/Стахановцы/Шахта+слабаков+не+терпит</t>
  </si>
  <si>
    <r>
      <rPr>
        <sz val="10"/>
        <color indexed="12"/>
        <rFont val="Arial Narrow"/>
        <family val="2"/>
      </rPr>
      <t xml:space="preserve">MR 062-11 </t>
    </r>
    <r>
      <rPr>
        <b/>
        <sz val="10"/>
        <color indexed="10"/>
        <rFont val="Arial Narrow"/>
        <family val="2"/>
      </rPr>
      <t>Arktida</t>
    </r>
  </si>
  <si>
    <r>
      <rPr>
        <b/>
        <sz val="10"/>
        <color indexed="10"/>
        <rFont val="Arial Narrow"/>
        <family val="2"/>
      </rPr>
      <t xml:space="preserve">Through the Centuries </t>
    </r>
    <r>
      <rPr>
        <b/>
        <sz val="10"/>
        <color indexed="12"/>
        <rFont val="Arial Narrow"/>
        <family val="2"/>
      </rPr>
      <t>[16-track edition, ltd 500]</t>
    </r>
  </si>
  <si>
    <t>Power metal, incl. Stratovarius "Eagleheart" cover with Russian lyrics and multimedia video track http://www.lastfm.ru/music/Арктида/Сквозь+столетия</t>
  </si>
  <si>
    <r>
      <rPr>
        <sz val="10"/>
        <color indexed="12"/>
        <rFont val="Arial Narrow"/>
        <family val="2"/>
      </rPr>
      <t xml:space="preserve">MR 061-11 </t>
    </r>
    <r>
      <rPr>
        <b/>
        <sz val="10"/>
        <color indexed="10"/>
        <rFont val="Arial Narrow"/>
        <family val="2"/>
      </rPr>
      <t>Hunters</t>
    </r>
  </si>
  <si>
    <t>Night Shadows</t>
  </si>
  <si>
    <t>Heavy metal, ex-Archontes</t>
  </si>
  <si>
    <r>
      <rPr>
        <sz val="10"/>
        <color indexed="12"/>
        <rFont val="Arial Narrow"/>
        <family val="2"/>
      </rPr>
      <t xml:space="preserve">MR 058-11 </t>
    </r>
    <r>
      <rPr>
        <b/>
        <sz val="10"/>
        <color indexed="10"/>
        <rFont val="Arial Narrow"/>
        <family val="2"/>
      </rPr>
      <t>Fractal</t>
    </r>
  </si>
  <si>
    <t>Set Me on Fire</t>
  </si>
  <si>
    <t>Female fronted post/gothic metal</t>
  </si>
  <si>
    <r>
      <rPr>
        <sz val="10"/>
        <color indexed="12"/>
        <rFont val="Arial Narrow"/>
        <family val="2"/>
      </rPr>
      <t xml:space="preserve">MR 056-11 </t>
    </r>
    <r>
      <rPr>
        <b/>
        <sz val="10"/>
        <color indexed="10"/>
        <rFont val="Arial Narrow"/>
        <family val="2"/>
      </rPr>
      <t>Mass Madness</t>
    </r>
  </si>
  <si>
    <t>Mass Madness</t>
  </si>
  <si>
    <t>2011</t>
  </si>
  <si>
    <t>Female fronted thrash/death metal a la Holy Moses</t>
  </si>
  <si>
    <r>
      <rPr>
        <sz val="10"/>
        <color indexed="12"/>
        <rFont val="Arial Narrow"/>
        <family val="2"/>
      </rPr>
      <t xml:space="preserve">MR 055-11 </t>
    </r>
    <r>
      <rPr>
        <b/>
        <sz val="10"/>
        <color indexed="10"/>
        <rFont val="Arial Narrow"/>
        <family val="2"/>
      </rPr>
      <t>First Aid</t>
    </r>
  </si>
  <si>
    <t>Reanimator</t>
  </si>
  <si>
    <t>1992</t>
  </si>
  <si>
    <t>Heavy metal http://www.myspace.com/firstaidrussia</t>
  </si>
  <si>
    <r>
      <rPr>
        <sz val="10"/>
        <color indexed="12"/>
        <rFont val="Arial Narrow"/>
        <family val="2"/>
      </rPr>
      <t xml:space="preserve">MR 054-10 </t>
    </r>
    <r>
      <rPr>
        <b/>
        <sz val="10"/>
        <color indexed="10"/>
        <rFont val="Arial Narrow"/>
        <family val="2"/>
      </rPr>
      <t>Avgust</t>
    </r>
  </si>
  <si>
    <t>Beyond the Line</t>
  </si>
  <si>
    <t>One of the pioneers of the Soviet heavy metal scene (since 1982!) Brand new studio album!</t>
  </si>
  <si>
    <r>
      <rPr>
        <sz val="10"/>
        <color indexed="12"/>
        <rFont val="Arial Narrow"/>
        <family val="2"/>
      </rPr>
      <t xml:space="preserve">MR 052-10 </t>
    </r>
    <r>
      <rPr>
        <b/>
        <sz val="10"/>
        <color indexed="10"/>
        <rFont val="Arial Narrow"/>
        <family val="2"/>
      </rPr>
      <t>Magry's</t>
    </r>
  </si>
  <si>
    <r>
      <rPr>
        <b/>
        <sz val="10"/>
        <color indexed="10"/>
        <rFont val="Arial Narrow"/>
        <family val="2"/>
      </rPr>
      <t xml:space="preserve">…In Rock </t>
    </r>
    <r>
      <rPr>
        <b/>
        <sz val="10"/>
        <color indexed="12"/>
        <rFont val="Arial Narrow"/>
        <family val="2"/>
      </rPr>
      <t>[last copies!]</t>
    </r>
  </si>
  <si>
    <t>88/02</t>
  </si>
  <si>
    <t>Heavy Metal, incl. 9 re-recorded songs of Soviet heavy metal band Pontius Pilat http://www.myspace.com/magrys</t>
  </si>
  <si>
    <r>
      <rPr>
        <sz val="10"/>
        <color indexed="12"/>
        <rFont val="Arial Narrow"/>
        <family val="2"/>
      </rPr>
      <t xml:space="preserve">MR 051-10 </t>
    </r>
    <r>
      <rPr>
        <b/>
        <sz val="10"/>
        <color indexed="10"/>
        <rFont val="Arial Narrow"/>
        <family val="2"/>
      </rPr>
      <t>Butterfly Temple</t>
    </r>
  </si>
  <si>
    <r>
      <rPr>
        <b/>
        <sz val="10"/>
        <color indexed="10"/>
        <rFont val="Arial Narrow"/>
        <family val="2"/>
      </rPr>
      <t>Earth</t>
    </r>
    <r>
      <rPr>
        <b/>
        <sz val="10"/>
        <color indexed="12"/>
        <rFont val="Arial Narrow"/>
        <family val="2"/>
      </rPr>
      <t xml:space="preserve"> [digibook, +1 bonus, +1 video, 20-page booklet]</t>
    </r>
  </si>
  <si>
    <t>This is KILLER album from the Russia's pagan metal originators! Original growler Lesyar sung most of songs!</t>
  </si>
  <si>
    <r>
      <rPr>
        <b/>
        <sz val="10"/>
        <color indexed="10"/>
        <rFont val="Arial Narrow"/>
        <family val="2"/>
      </rPr>
      <t>Earth</t>
    </r>
    <r>
      <rPr>
        <b/>
        <sz val="10"/>
        <color indexed="12"/>
        <rFont val="Arial Narrow"/>
        <family val="2"/>
      </rPr>
      <t xml:space="preserve"> [jewel]</t>
    </r>
  </si>
  <si>
    <r>
      <rPr>
        <sz val="10"/>
        <color indexed="12"/>
        <rFont val="Arial Narrow"/>
        <family val="2"/>
      </rPr>
      <t xml:space="preserve">MR 050-10 </t>
    </r>
    <r>
      <rPr>
        <b/>
        <sz val="10"/>
        <color indexed="10"/>
        <rFont val="Arial Narrow"/>
        <family val="2"/>
      </rPr>
      <t>Charizma</t>
    </r>
  </si>
  <si>
    <r>
      <rPr>
        <b/>
        <sz val="10"/>
        <color indexed="10"/>
        <rFont val="Arial Narrow"/>
        <family val="2"/>
      </rPr>
      <t>Disconnect from the Net</t>
    </r>
    <r>
      <rPr>
        <b/>
        <sz val="10"/>
        <color indexed="12"/>
        <rFont val="Arial Narrow"/>
        <family val="2"/>
      </rPr>
      <t xml:space="preserve"> [EP, 4 tracks +videos]</t>
    </r>
  </si>
  <si>
    <r>
      <rPr>
        <sz val="10"/>
        <color indexed="12"/>
        <rFont val="Arial Narrow"/>
        <family val="2"/>
      </rPr>
      <t xml:space="preserve">MR 049-09 </t>
    </r>
    <r>
      <rPr>
        <b/>
        <sz val="10"/>
        <color indexed="10"/>
        <rFont val="Arial Narrow"/>
        <family val="2"/>
      </rPr>
      <t>Nevid</t>
    </r>
  </si>
  <si>
    <r>
      <rPr>
        <b/>
        <sz val="10"/>
        <color indexed="10"/>
        <rFont val="Arial Narrow"/>
        <family val="2"/>
      </rPr>
      <t xml:space="preserve">The Amber Heart of Arktida </t>
    </r>
    <r>
      <rPr>
        <b/>
        <sz val="10"/>
        <color indexed="12"/>
        <rFont val="Arial Narrow"/>
        <family val="2"/>
      </rPr>
      <t>[digibook]</t>
    </r>
  </si>
  <si>
    <t>Pagan metal</t>
  </si>
  <si>
    <r>
      <rPr>
        <b/>
        <sz val="10"/>
        <color indexed="10"/>
        <rFont val="Arial Narrow"/>
        <family val="2"/>
      </rPr>
      <t xml:space="preserve">The Amber Heart of Arktida </t>
    </r>
    <r>
      <rPr>
        <b/>
        <sz val="10"/>
        <color indexed="12"/>
        <rFont val="Arial Narrow"/>
        <family val="2"/>
      </rPr>
      <t>[jewel]</t>
    </r>
  </si>
  <si>
    <r>
      <rPr>
        <sz val="10"/>
        <color indexed="12"/>
        <rFont val="Arial Narrow"/>
        <family val="2"/>
      </rPr>
      <t xml:space="preserve">MR 048-09 </t>
    </r>
    <r>
      <rPr>
        <b/>
        <sz val="10"/>
        <color indexed="10"/>
        <rFont val="Arial Narrow"/>
        <family val="2"/>
      </rPr>
      <t>Stalwart</t>
    </r>
  </si>
  <si>
    <t>Annihilation Begins</t>
  </si>
  <si>
    <t>Progressive death / post thrash</t>
  </si>
  <si>
    <r>
      <rPr>
        <sz val="10"/>
        <color indexed="12"/>
        <rFont val="Arial Narrow"/>
        <family val="2"/>
      </rPr>
      <t xml:space="preserve">MR 043-09 </t>
    </r>
    <r>
      <rPr>
        <b/>
        <sz val="10"/>
        <color indexed="10"/>
        <rFont val="Arial Narrow"/>
        <family val="2"/>
      </rPr>
      <t>Refawn</t>
    </r>
  </si>
  <si>
    <t>Lemur of the Nine</t>
  </si>
  <si>
    <t>Progressive death</t>
  </si>
  <si>
    <r>
      <rPr>
        <sz val="10"/>
        <color indexed="12"/>
        <rFont val="Arial Narrow"/>
        <family val="2"/>
      </rPr>
      <t xml:space="preserve">MR 042-09 </t>
    </r>
    <r>
      <rPr>
        <b/>
        <sz val="10"/>
        <color indexed="10"/>
        <rFont val="Arial Narrow"/>
        <family val="2"/>
      </rPr>
      <t>Conquest (Ukraine)</t>
    </r>
  </si>
  <si>
    <t>Empire</t>
  </si>
  <si>
    <t>Speed / power metal http://youtu.be/sPJLfswx_Q8</t>
  </si>
  <si>
    <r>
      <rPr>
        <sz val="10"/>
        <color indexed="12"/>
        <rFont val="Arial Narrow"/>
        <family val="2"/>
      </rPr>
      <t xml:space="preserve">MR 041-09 </t>
    </r>
    <r>
      <rPr>
        <b/>
        <sz val="10"/>
        <color indexed="10"/>
        <rFont val="Arial Narrow"/>
        <family val="2"/>
      </rPr>
      <t>Kalevala</t>
    </r>
  </si>
  <si>
    <t>The Cuckoo's Children</t>
  </si>
  <si>
    <t xml:space="preserve">Folk metal </t>
  </si>
  <si>
    <r>
      <rPr>
        <sz val="10"/>
        <color indexed="12"/>
        <rFont val="Arial Narrow"/>
        <family val="2"/>
      </rPr>
      <t xml:space="preserve">MR 040-09 </t>
    </r>
    <r>
      <rPr>
        <b/>
        <sz val="10"/>
        <color indexed="10"/>
        <rFont val="Arial Narrow"/>
        <family val="2"/>
      </rPr>
      <t>Holy Dragons (Kazakhstan)</t>
    </r>
  </si>
  <si>
    <t>Iron Mind</t>
  </si>
  <si>
    <t>Heavy / speed / power metal</t>
  </si>
  <si>
    <r>
      <rPr>
        <sz val="10"/>
        <color indexed="12"/>
        <rFont val="Arial Narrow"/>
        <family val="2"/>
      </rPr>
      <t xml:space="preserve">MR 047-07 </t>
    </r>
    <r>
      <rPr>
        <b/>
        <sz val="10"/>
        <color indexed="10"/>
        <rFont val="Arial Narrow"/>
        <family val="2"/>
      </rPr>
      <t>Holy Dragons (Kazakhstan)</t>
    </r>
  </si>
  <si>
    <t>Labyrinth of Illusions</t>
  </si>
  <si>
    <r>
      <rPr>
        <sz val="10"/>
        <color indexed="12"/>
        <rFont val="Arial Narrow"/>
        <family val="2"/>
      </rPr>
      <t xml:space="preserve">MR 045-07 </t>
    </r>
    <r>
      <rPr>
        <b/>
        <sz val="10"/>
        <color indexed="10"/>
        <rFont val="Arial Narrow"/>
        <family val="2"/>
      </rPr>
      <t>Sunrise (Ukraine)</t>
    </r>
  </si>
  <si>
    <t>Liberty</t>
  </si>
  <si>
    <t>Melodic speed / power metal http://youtu.be/QCzt4ayWa0k</t>
  </si>
  <si>
    <r>
      <rPr>
        <sz val="10"/>
        <color indexed="12"/>
        <rFont val="Arial Narrow"/>
        <family val="2"/>
      </rPr>
      <t xml:space="preserve">MR 044-07 </t>
    </r>
    <r>
      <rPr>
        <b/>
        <sz val="10"/>
        <color indexed="10"/>
        <rFont val="Arial Narrow"/>
        <family val="2"/>
      </rPr>
      <t>Big History (Ukraine)</t>
    </r>
  </si>
  <si>
    <t>Perpetuum Mobile</t>
  </si>
  <si>
    <t>Melodic heavy / power metal.</t>
  </si>
  <si>
    <r>
      <rPr>
        <sz val="10"/>
        <color indexed="12"/>
        <rFont val="Arial Narrow"/>
        <family val="2"/>
      </rPr>
      <t xml:space="preserve">MR 039-07 </t>
    </r>
    <r>
      <rPr>
        <b/>
        <sz val="10"/>
        <color indexed="10"/>
        <rFont val="Arial Narrow"/>
        <family val="2"/>
      </rPr>
      <t>Ekzistencia (Ukraine)</t>
    </r>
  </si>
  <si>
    <r>
      <rPr>
        <b/>
        <sz val="10"/>
        <color indexed="10"/>
        <rFont val="Arial Narrow"/>
        <family val="2"/>
      </rPr>
      <t xml:space="preserve">The Storm Master </t>
    </r>
    <r>
      <rPr>
        <b/>
        <sz val="10"/>
        <color indexed="12"/>
        <rFont val="Arial Narrow"/>
        <family val="2"/>
      </rPr>
      <t>[w/ OBI]</t>
    </r>
  </si>
  <si>
    <t>Power metal similar to Epidemia. All songs sung in Russian, but booklet incl. original Russian lyrics and translation of all songs from Russian into English. http://youtu.be/WsPcU8cBeNk</t>
  </si>
  <si>
    <r>
      <rPr>
        <sz val="10"/>
        <color indexed="12"/>
        <rFont val="Arial Narrow"/>
        <family val="2"/>
      </rPr>
      <t xml:space="preserve">MR 038-07 </t>
    </r>
    <r>
      <rPr>
        <b/>
        <sz val="10"/>
        <color indexed="10"/>
        <rFont val="Arial Narrow"/>
        <family val="2"/>
      </rPr>
      <t>Alkonost</t>
    </r>
  </si>
  <si>
    <t>Stone Heart Blood</t>
  </si>
  <si>
    <t>Folk metal, operatic female voice and male growling</t>
  </si>
  <si>
    <r>
      <rPr>
        <sz val="10"/>
        <color indexed="12"/>
        <rFont val="Arial Narrow"/>
        <family val="2"/>
      </rPr>
      <t xml:space="preserve">MR 036-07 </t>
    </r>
    <r>
      <rPr>
        <b/>
        <sz val="10"/>
        <color indexed="10"/>
        <rFont val="Arial Narrow"/>
        <family val="2"/>
      </rPr>
      <t>Holy Dragons (Kazakhstan)</t>
    </r>
  </si>
  <si>
    <t>Dragon Steel</t>
  </si>
  <si>
    <t>Debut album. Power metal sung in English.</t>
  </si>
  <si>
    <r>
      <rPr>
        <sz val="10"/>
        <color indexed="12"/>
        <rFont val="Arial Narrow"/>
        <family val="2"/>
      </rPr>
      <t xml:space="preserve">MR 035-07 </t>
    </r>
    <r>
      <rPr>
        <b/>
        <sz val="10"/>
        <color indexed="10"/>
        <rFont val="Arial Narrow"/>
        <family val="2"/>
      </rPr>
      <t>Requiem</t>
    </r>
  </si>
  <si>
    <t>Renewed World</t>
  </si>
  <si>
    <t>Christian heavy metal, sung in Russian</t>
  </si>
  <si>
    <r>
      <rPr>
        <sz val="10"/>
        <color indexed="12"/>
        <rFont val="Arial Narrow"/>
        <family val="2"/>
      </rPr>
      <t xml:space="preserve">MR 034-07 </t>
    </r>
    <r>
      <rPr>
        <b/>
        <sz val="10"/>
        <color indexed="10"/>
        <rFont val="Arial Narrow"/>
        <family val="2"/>
      </rPr>
      <t>Rain</t>
    </r>
  </si>
  <si>
    <t>The Devil's Castle</t>
  </si>
  <si>
    <t>Heavy metal a la Aria, sung in Russian</t>
  </si>
  <si>
    <r>
      <rPr>
        <sz val="10"/>
        <color indexed="12"/>
        <rFont val="Arial Narrow"/>
        <family val="2"/>
      </rPr>
      <t xml:space="preserve">MR 033-07 </t>
    </r>
    <r>
      <rPr>
        <b/>
        <sz val="10"/>
        <color indexed="10"/>
        <rFont val="Arial Narrow"/>
        <family val="2"/>
      </rPr>
      <t>Asguard (Belarus)</t>
    </r>
  </si>
  <si>
    <r>
      <rPr>
        <b/>
        <sz val="10"/>
        <color indexed="10"/>
        <rFont val="Arial Narrow"/>
        <family val="2"/>
      </rPr>
      <t xml:space="preserve">Dreamslave... Awakening </t>
    </r>
    <r>
      <rPr>
        <b/>
        <sz val="10"/>
        <color indexed="12"/>
        <rFont val="Arial Narrow"/>
        <family val="2"/>
      </rPr>
      <t>(digi CD+DVD, booklet, sticker)</t>
    </r>
  </si>
  <si>
    <t>The dark lords from Belarus, Asguard have written and recorded their follow-up to last years Dreamslave. The new work is actually an extension to the album with the title "Dreamslave... Awakening". The album comes with a 10 Year Anniversary DVD featuring live footage from the bands extensive Eastern European tour of 2006 http://i210.photobucket.com/albums/bb221/metalismrec/asguard_inside.jpg</t>
  </si>
  <si>
    <r>
      <rPr>
        <sz val="10"/>
        <color indexed="12"/>
        <rFont val="Arial Narrow"/>
        <family val="2"/>
      </rPr>
      <t xml:space="preserve">MR 032-07 </t>
    </r>
    <r>
      <rPr>
        <b/>
        <sz val="10"/>
        <color indexed="10"/>
        <rFont val="Arial Narrow"/>
        <family val="2"/>
      </rPr>
      <t>Tenochtitlan</t>
    </r>
  </si>
  <si>
    <r>
      <rPr>
        <b/>
        <sz val="10"/>
        <color indexed="10"/>
        <rFont val="Arial Narrow"/>
        <family val="2"/>
      </rPr>
      <t>Tezcatl</t>
    </r>
    <r>
      <rPr>
        <b/>
        <sz val="10"/>
        <color indexed="12"/>
        <rFont val="Arial Narrow"/>
        <family val="2"/>
      </rPr>
      <t xml:space="preserve"> [last copies!]</t>
    </r>
  </si>
  <si>
    <t>Ethnic metal</t>
  </si>
  <si>
    <r>
      <rPr>
        <sz val="10"/>
        <color indexed="12"/>
        <rFont val="Arial Narrow"/>
        <family val="2"/>
      </rPr>
      <t xml:space="preserve">MR 030-07 </t>
    </r>
    <r>
      <rPr>
        <b/>
        <sz val="10"/>
        <color indexed="10"/>
        <rFont val="Arial Narrow"/>
        <family val="2"/>
      </rPr>
      <t>Alkonost</t>
    </r>
  </si>
  <si>
    <t>Songs of the Eternal Oak</t>
  </si>
  <si>
    <t>Alkonost's classic pagan metal album from 1997 re-sung in Russian. New artwork and layouts. Incl. 2 out-take tracks. Guest vocals by Wolfenhirt (Svarga) and Shmel (Rarog). Remixed and remastered by Lazar (Rossomahaar, Arkona).</t>
  </si>
  <si>
    <r>
      <rPr>
        <sz val="10"/>
        <color indexed="12"/>
        <rFont val="Arial Narrow"/>
        <family val="2"/>
      </rPr>
      <t xml:space="preserve">MR 029-07 </t>
    </r>
    <r>
      <rPr>
        <b/>
        <sz val="10"/>
        <color indexed="10"/>
        <rFont val="Arial Narrow"/>
        <family val="2"/>
      </rPr>
      <t>Bastion of Destiny</t>
    </r>
  </si>
  <si>
    <t>Life</t>
  </si>
  <si>
    <t>Heavy metal, sung in Russian</t>
  </si>
  <si>
    <r>
      <rPr>
        <sz val="10"/>
        <color indexed="12"/>
        <rFont val="Arial Narrow"/>
        <family val="2"/>
      </rPr>
      <t xml:space="preserve">MR 028-07 </t>
    </r>
    <r>
      <rPr>
        <b/>
        <sz val="10"/>
        <color indexed="10"/>
        <rFont val="Arial Narrow"/>
        <family val="2"/>
      </rPr>
      <t>Arbitrator</t>
    </r>
  </si>
  <si>
    <t>Children of Apocalypse</t>
  </si>
  <si>
    <t>Old school thrash metal. The main theme of the new Arbitrator's album is the tragedy of Hiroshima and the terrifying consequences of the use of the atomic bomb. In general, the album dwells upon the nuclear danger and threat for all the world. Limited to 500 copies.</t>
  </si>
  <si>
    <r>
      <rPr>
        <sz val="10"/>
        <color indexed="12"/>
        <rFont val="Arial Narrow"/>
        <family val="2"/>
      </rPr>
      <t xml:space="preserve">MR 025-06 </t>
    </r>
    <r>
      <rPr>
        <b/>
        <sz val="10"/>
        <color indexed="10"/>
        <rFont val="Arial Narrow"/>
        <family val="2"/>
      </rPr>
      <t>Alkonost</t>
    </r>
  </si>
  <si>
    <t>The Path We've Never Made</t>
  </si>
  <si>
    <t>Breath-taking female-fronted operatic folk metal from Russia. For fans of Arkona (Rus), Pagan Regin, Gods Tower, etc. HIGHLY RECOMMENDED. Feat. Masha "Scream" from Arkona as guest singer.</t>
  </si>
  <si>
    <r>
      <rPr>
        <sz val="10"/>
        <color indexed="12"/>
        <rFont val="Arial Narrow"/>
        <family val="2"/>
      </rPr>
      <t>MR 024-06</t>
    </r>
    <r>
      <rPr>
        <b/>
        <sz val="10"/>
        <color indexed="12"/>
        <rFont val="Arial Narrow"/>
        <family val="2"/>
      </rPr>
      <t xml:space="preserve"> </t>
    </r>
    <r>
      <rPr>
        <b/>
        <sz val="10"/>
        <color indexed="10"/>
        <rFont val="Arial Narrow"/>
        <family val="2"/>
      </rPr>
      <t>Holy Dragons (Kazakhstan)</t>
    </r>
  </si>
  <si>
    <r>
      <rPr>
        <b/>
        <sz val="10"/>
        <color indexed="10"/>
        <rFont val="Arial Narrow"/>
        <family val="2"/>
      </rPr>
      <t xml:space="preserve">Black Moon Rising </t>
    </r>
    <r>
      <rPr>
        <b/>
        <sz val="10"/>
        <color indexed="12"/>
        <rFont val="Arial Narrow"/>
        <family val="2"/>
      </rPr>
      <t>(4-page booklet)</t>
    </r>
  </si>
  <si>
    <t>A brand new concept album, made in their usual hurricane speed metal style with the elements of techno thrash and heavy-power metal. A rocking twister of the real true metal aggressive sound! Russian lyrics.</t>
  </si>
  <si>
    <r>
      <rPr>
        <b/>
        <sz val="10"/>
        <color indexed="10"/>
        <rFont val="Arial Narrow"/>
        <family val="2"/>
      </rPr>
      <t xml:space="preserve">Black Moon Rising </t>
    </r>
    <r>
      <rPr>
        <b/>
        <sz val="10"/>
        <color indexed="12"/>
        <rFont val="Arial Narrow"/>
        <family val="2"/>
      </rPr>
      <t>(20-page booklet)</t>
    </r>
  </si>
  <si>
    <r>
      <rPr>
        <sz val="10"/>
        <color indexed="12"/>
        <rFont val="Arial Narrow"/>
        <family val="2"/>
      </rPr>
      <t>MR 023-06</t>
    </r>
    <r>
      <rPr>
        <b/>
        <sz val="10"/>
        <color indexed="12"/>
        <rFont val="Arial Narrow"/>
        <family val="2"/>
      </rPr>
      <t xml:space="preserve"> </t>
    </r>
    <r>
      <rPr>
        <b/>
        <sz val="10"/>
        <color indexed="10"/>
        <rFont val="Arial Narrow"/>
        <family val="2"/>
      </rPr>
      <t>Holy Dragons (Kazakhstan)</t>
    </r>
  </si>
  <si>
    <r>
      <rPr>
        <b/>
        <sz val="10"/>
        <color indexed="10"/>
        <rFont val="Arial Narrow"/>
        <family val="2"/>
      </rPr>
      <t xml:space="preserve">Judgment Day </t>
    </r>
    <r>
      <rPr>
        <b/>
        <sz val="10"/>
        <color indexed="12"/>
        <rFont val="Arial Narrow"/>
        <family val="2"/>
      </rPr>
      <t>(4-page booklet)</t>
    </r>
  </si>
  <si>
    <t>The 5th album by Kazakhstan's premiere fantasy power metal outfit recorded in 2002 and completely remixed and remastered in 2006. Fully new artwork. Russian lyrics.</t>
  </si>
  <si>
    <r>
      <rPr>
        <b/>
        <sz val="10"/>
        <color indexed="10"/>
        <rFont val="Arial Narrow"/>
        <family val="2"/>
      </rPr>
      <t xml:space="preserve">Judgment Day </t>
    </r>
    <r>
      <rPr>
        <b/>
        <sz val="10"/>
        <color indexed="12"/>
        <rFont val="Arial Narrow"/>
        <family val="2"/>
      </rPr>
      <t>(20-page booklet)</t>
    </r>
  </si>
  <si>
    <t>The 5th album by Kazakhstan's premiere fantasy power metal outfit recorded in 2002 and completely remixed and remastered in 2006. Fully new artwork and 4-page booklet. Russian lyrics.</t>
  </si>
  <si>
    <r>
      <rPr>
        <sz val="10"/>
        <color indexed="12"/>
        <rFont val="Arial Narrow"/>
        <family val="2"/>
      </rPr>
      <t>MR 022-06</t>
    </r>
    <r>
      <rPr>
        <b/>
        <sz val="10"/>
        <color indexed="12"/>
        <rFont val="Arial Narrow"/>
        <family val="2"/>
      </rPr>
      <t xml:space="preserve"> </t>
    </r>
    <r>
      <rPr>
        <b/>
        <sz val="10"/>
        <color indexed="10"/>
        <rFont val="Arial Narrow"/>
        <family val="2"/>
      </rPr>
      <t>Alkonost</t>
    </r>
  </si>
  <si>
    <t>Mezhmirie</t>
  </si>
  <si>
    <t>Folk metal, operatic female voice and male growling.</t>
  </si>
  <si>
    <r>
      <rPr>
        <sz val="10"/>
        <color indexed="12"/>
        <rFont val="Arial Narrow"/>
        <family val="2"/>
      </rPr>
      <t>MR 021-06</t>
    </r>
    <r>
      <rPr>
        <b/>
        <sz val="10"/>
        <color indexed="12"/>
        <rFont val="Arial Narrow"/>
        <family val="2"/>
      </rPr>
      <t xml:space="preserve"> </t>
    </r>
    <r>
      <rPr>
        <b/>
        <sz val="10"/>
        <color indexed="10"/>
        <rFont val="Arial Narrow"/>
        <family val="2"/>
      </rPr>
      <t>Tenochtitlan</t>
    </r>
  </si>
  <si>
    <t>Chac Och-Ut</t>
  </si>
  <si>
    <t>Mesoamerican ethnic doom metal. Cold and somber tribute to the Aztec, Inca, and Mayan demised civilizations. The album is saturated with powerful guitar riffs, atmospheric keyboard parts, and the real doom magnetism. Recommended to fans of Therion, Betray My Secrets, Hollenthon, Orphaned Land, Green Carnation, and in general for all those who are fond of mystical and historical sides of music. Sung in Russian and Maya-Kiche languages.</t>
  </si>
  <si>
    <r>
      <rPr>
        <sz val="10"/>
        <color indexed="12"/>
        <rFont val="Arial Narrow"/>
        <family val="2"/>
      </rPr>
      <t>MR 019-05</t>
    </r>
    <r>
      <rPr>
        <b/>
        <sz val="10"/>
        <color indexed="10"/>
        <rFont val="Arial Narrow"/>
        <family val="2"/>
      </rPr>
      <t xml:space="preserve"> Decuman Wave (a.k.a. Devyatiy Val)</t>
    </r>
  </si>
  <si>
    <r>
      <rPr>
        <b/>
        <sz val="10"/>
        <color indexed="10"/>
        <rFont val="Arial Narrow"/>
        <family val="2"/>
      </rPr>
      <t xml:space="preserve">Beyond the Lies </t>
    </r>
    <r>
      <rPr>
        <b/>
        <sz val="10"/>
        <color indexed="12"/>
        <rFont val="Arial Narrow"/>
        <family val="2"/>
      </rPr>
      <t>(16-page booklet)</t>
    </r>
  </si>
  <si>
    <t>This well-respected group from the heart of Siberia really proves their worth with a very distinctive melodic style of power metal, combining neo-classical mastery with AOR-ish melodic extravaganza. Clean vocals, powerful guitarwork and excellent production values shine through in this effort.</t>
  </si>
  <si>
    <r>
      <rPr>
        <sz val="10"/>
        <color indexed="12"/>
        <rFont val="Arial Narrow"/>
        <family val="2"/>
      </rPr>
      <t>dMR 019-05</t>
    </r>
    <r>
      <rPr>
        <b/>
        <sz val="10"/>
        <color indexed="10"/>
        <rFont val="Arial Narrow"/>
        <family val="2"/>
      </rPr>
      <t xml:space="preserve"> Decuman Wave (a.k.a. Devyatiy Val)</t>
    </r>
  </si>
  <si>
    <r>
      <rPr>
        <b/>
        <sz val="10"/>
        <color indexed="10"/>
        <rFont val="Arial Narrow"/>
        <family val="2"/>
      </rPr>
      <t xml:space="preserve">Beyond the Lies </t>
    </r>
    <r>
      <rPr>
        <b/>
        <sz val="10"/>
        <color indexed="12"/>
        <rFont val="Arial Narrow"/>
        <family val="2"/>
      </rPr>
      <t>(4-page booklet)</t>
    </r>
  </si>
  <si>
    <r>
      <rPr>
        <sz val="10"/>
        <color indexed="12"/>
        <rFont val="Arial Narrow"/>
        <family val="2"/>
      </rPr>
      <t>MR 018-05</t>
    </r>
    <r>
      <rPr>
        <b/>
        <sz val="10"/>
        <color indexed="10"/>
        <rFont val="Arial Narrow"/>
        <family val="2"/>
      </rPr>
      <t xml:space="preserve"> Holy Dragons (Kazakhstan)</t>
    </r>
  </si>
  <si>
    <t>Gotterdammerung (Twilight of the Gods)</t>
  </si>
  <si>
    <t xml:space="preserve">Remastered re-edition of this true power metal classic from 2003, fully new artwork and layouts! </t>
  </si>
  <si>
    <r>
      <rPr>
        <sz val="10"/>
        <color indexed="12"/>
        <rFont val="Arial Narrow"/>
        <family val="2"/>
      </rPr>
      <t>MR 017-05</t>
    </r>
    <r>
      <rPr>
        <b/>
        <sz val="10"/>
        <color indexed="10"/>
        <rFont val="Arial Narrow"/>
        <family val="2"/>
      </rPr>
      <t xml:space="preserve"> Santa Maria</t>
    </r>
  </si>
  <si>
    <t>Living on the Edge</t>
  </si>
  <si>
    <t>Romantic melodic metal. Absolutely original and non-cliche multidimensional album drawing influences from 70's art/prog-rock, Russian cartoon scores, up to recent euro-power metal. A bit on the eclectic side, but never boring! Sung in Russian, except for track 8.</t>
  </si>
  <si>
    <r>
      <rPr>
        <sz val="10"/>
        <color indexed="12"/>
        <rFont val="Arial Narrow"/>
        <family val="2"/>
      </rPr>
      <t>MR 015-05</t>
    </r>
    <r>
      <rPr>
        <b/>
        <sz val="10"/>
        <color indexed="10"/>
        <rFont val="Arial Narrow"/>
        <family val="2"/>
      </rPr>
      <t xml:space="preserve"> Morrah</t>
    </r>
  </si>
  <si>
    <t>Experiment in Blood</t>
  </si>
  <si>
    <t xml:space="preserve">Top class European school brutal death metal. Superb sound quality and excellent artwork! </t>
  </si>
  <si>
    <r>
      <rPr>
        <sz val="10"/>
        <color indexed="12"/>
        <rFont val="Arial Narrow"/>
        <family val="2"/>
      </rPr>
      <t>MR 014-05</t>
    </r>
    <r>
      <rPr>
        <b/>
        <sz val="10"/>
        <color indexed="10"/>
        <rFont val="Arial Narrow"/>
        <family val="2"/>
      </rPr>
      <t xml:space="preserve"> Grenouer</t>
    </r>
  </si>
  <si>
    <r>
      <rPr>
        <b/>
        <sz val="10"/>
        <color indexed="10"/>
        <rFont val="Arial Narrow"/>
        <family val="2"/>
      </rPr>
      <t>Border of Misty Times</t>
    </r>
    <r>
      <rPr>
        <b/>
        <sz val="10"/>
        <color indexed="12"/>
        <rFont val="Arial Narrow"/>
        <family val="2"/>
      </rPr>
      <t xml:space="preserve"> (incl. FREE bonus disc – mCD GRENOUER "Try" 2005!)</t>
    </r>
  </si>
  <si>
    <t>This is their debut, and one of the Russia's legendary classic death metal albums! Recorded at Aria Studios in 1996 and remastered at Navahohut Studios in 2004, revamping it up to a superb sound standards. First time on CD with fully new excellent artwork and layouts! Profound English lyrics.</t>
  </si>
  <si>
    <r>
      <rPr>
        <sz val="10"/>
        <color indexed="12"/>
        <rFont val="Arial Narrow"/>
        <family val="2"/>
      </rPr>
      <t>MR 013-05</t>
    </r>
    <r>
      <rPr>
        <b/>
        <sz val="10"/>
        <color indexed="10"/>
        <rFont val="Arial Narrow"/>
        <family val="2"/>
      </rPr>
      <t xml:space="preserve"> Edenbeast</t>
    </r>
  </si>
  <si>
    <t>Shortcuts of Erotic Violence</t>
  </si>
  <si>
    <t>Melodic death metal. Previously known as Neotruth, featuring the female guitar player Hellena from Forgive-Me-Not and expanding to interchanging growling and clear vocals. Sung in English.</t>
  </si>
  <si>
    <r>
      <rPr>
        <sz val="10"/>
        <color indexed="12"/>
        <rFont val="Arial Narrow"/>
        <family val="2"/>
      </rPr>
      <t>MR 012-05</t>
    </r>
    <r>
      <rPr>
        <b/>
        <sz val="10"/>
        <color indexed="10"/>
        <rFont val="Arial Narrow"/>
        <family val="2"/>
      </rPr>
      <t xml:space="preserve"> neNasty</t>
    </r>
  </si>
  <si>
    <t>…Cruel Dreams</t>
  </si>
  <si>
    <t>Gothic doom with nice female clear voice! http://youtu.be/iSwyx70ARVo</t>
  </si>
  <si>
    <r>
      <rPr>
        <sz val="10"/>
        <color indexed="12"/>
        <rFont val="Arial Narrow"/>
        <family val="2"/>
      </rPr>
      <t>MR 011-05</t>
    </r>
    <r>
      <rPr>
        <b/>
        <sz val="10"/>
        <color indexed="10"/>
        <rFont val="Arial Narrow"/>
        <family val="2"/>
      </rPr>
      <t xml:space="preserve"> Holy Dragons (Kazakhstan)</t>
    </r>
  </si>
  <si>
    <r>
      <rPr>
        <b/>
        <sz val="10"/>
        <color indexed="10"/>
        <rFont val="Arial Narrow"/>
        <family val="2"/>
      </rPr>
      <t xml:space="preserve">Wolves of Odin </t>
    </r>
    <r>
      <rPr>
        <b/>
        <sz val="10"/>
        <color indexed="12"/>
        <rFont val="Arial Narrow"/>
        <family val="2"/>
      </rPr>
      <t>(4-page booklet)</t>
    </r>
  </si>
  <si>
    <t>True speed / power metal - their fastest album.</t>
  </si>
  <si>
    <r>
      <rPr>
        <b/>
        <sz val="10"/>
        <color indexed="10"/>
        <rFont val="Arial Narrow"/>
        <family val="2"/>
      </rPr>
      <t xml:space="preserve">Wolves of Odin </t>
    </r>
    <r>
      <rPr>
        <b/>
        <sz val="10"/>
        <color indexed="12"/>
        <rFont val="Arial Narrow"/>
        <family val="2"/>
      </rPr>
      <t>(20-page booklet)</t>
    </r>
  </si>
  <si>
    <r>
      <rPr>
        <sz val="10"/>
        <color indexed="12"/>
        <rFont val="Arial Narrow"/>
        <family val="2"/>
      </rPr>
      <t>MR 010</t>
    </r>
    <r>
      <rPr>
        <b/>
        <sz val="10"/>
        <color indexed="10"/>
        <rFont val="Arial Narrow"/>
        <family val="2"/>
      </rPr>
      <t xml:space="preserve"> Sangara</t>
    </r>
  </si>
  <si>
    <t>Symphony of Evil</t>
  </si>
  <si>
    <t>Heavy metal with thrash metal touches a la early Master (Rus), early Black Obelisk.</t>
  </si>
  <si>
    <r>
      <rPr>
        <sz val="10"/>
        <color indexed="12"/>
        <rFont val="Arial Narrow"/>
        <family val="2"/>
      </rPr>
      <t>MR 009</t>
    </r>
    <r>
      <rPr>
        <sz val="10"/>
        <color indexed="10"/>
        <rFont val="Arial Narrow"/>
        <family val="2"/>
      </rPr>
      <t xml:space="preserve"> </t>
    </r>
    <r>
      <rPr>
        <b/>
        <sz val="10"/>
        <color indexed="10"/>
        <rFont val="Arial Narrow"/>
        <family val="2"/>
      </rPr>
      <t>S.C.A.L.P.</t>
    </r>
  </si>
  <si>
    <t>Tears and Blood</t>
  </si>
  <si>
    <t>Cult Russian doom/death masters, similar to Tiamat (Clouds/Wildhoney era), Paradise Lost (Draconian Times circa), etc.</t>
  </si>
  <si>
    <r>
      <rPr>
        <sz val="10"/>
        <color indexed="12"/>
        <rFont val="Arial Narrow"/>
        <family val="2"/>
      </rPr>
      <t>MR 0804-08</t>
    </r>
    <r>
      <rPr>
        <b/>
        <sz val="10"/>
        <color indexed="10"/>
        <rFont val="Arial Narrow"/>
        <family val="2"/>
      </rPr>
      <t xml:space="preserve"> Holy Dragons (Kazakhstan)</t>
    </r>
  </si>
  <si>
    <r>
      <rPr>
        <b/>
        <sz val="10"/>
        <color indexed="10"/>
        <rFont val="Arial Narrow"/>
        <family val="2"/>
      </rPr>
      <t xml:space="preserve">Thunder in the Night </t>
    </r>
    <r>
      <rPr>
        <b/>
        <sz val="10"/>
        <color indexed="12"/>
        <rFont val="Arial Narrow"/>
        <family val="2"/>
      </rPr>
      <t>[w/ OBI]</t>
    </r>
  </si>
  <si>
    <t>Remastered edition of this true speed / power metal classic from 2000, re-sung in Russian by their current vocalist.</t>
  </si>
  <si>
    <r>
      <rPr>
        <sz val="10"/>
        <color indexed="12"/>
        <rFont val="Arial Narrow"/>
        <family val="2"/>
      </rPr>
      <t>MR 0804-07</t>
    </r>
    <r>
      <rPr>
        <b/>
        <sz val="10"/>
        <color indexed="10"/>
        <rFont val="Arial Narrow"/>
        <family val="2"/>
      </rPr>
      <t xml:space="preserve"> Holy Dragons (Kazakhstan)</t>
    </r>
  </si>
  <si>
    <r>
      <rPr>
        <b/>
        <sz val="10"/>
        <color indexed="10"/>
        <rFont val="Arial Narrow"/>
        <family val="2"/>
      </rPr>
      <t>House of the Winds</t>
    </r>
    <r>
      <rPr>
        <b/>
        <sz val="10"/>
        <color indexed="12"/>
        <rFont val="Arial Narrow"/>
        <family val="2"/>
      </rPr>
      <t xml:space="preserve"> [w/ OBI]</t>
    </r>
  </si>
  <si>
    <t>Remastered edition of this true power metal classic from 1999, re-sung in Russian by their current vocalist.</t>
  </si>
  <si>
    <r>
      <rPr>
        <sz val="10"/>
        <color indexed="12"/>
        <rFont val="Arial Narrow"/>
        <family val="2"/>
      </rPr>
      <t>MR 006</t>
    </r>
    <r>
      <rPr>
        <b/>
        <sz val="10"/>
        <color indexed="10"/>
        <rFont val="Arial Narrow"/>
        <family val="2"/>
      </rPr>
      <t xml:space="preserve"> Retriem</t>
    </r>
  </si>
  <si>
    <r>
      <rPr>
        <b/>
        <sz val="10"/>
        <color indexed="10"/>
        <rFont val="Arial Narrow"/>
        <family val="2"/>
      </rPr>
      <t xml:space="preserve">Lead to Your Destiny </t>
    </r>
    <r>
      <rPr>
        <b/>
        <sz val="10"/>
        <color indexed="12"/>
        <rFont val="Arial Narrow"/>
        <family val="2"/>
      </rPr>
      <t>(4-page booklet, 2011 reissue)</t>
    </r>
  </si>
  <si>
    <t>In the style of Arida Vortex, Shadow Host, Epidemia, and faster Aria, these Russians quickly ascend to the top of the Russian power metal scene, competing with the Scandinavian and Italian bands of the same style. Sung In Russian.</t>
  </si>
  <si>
    <r>
      <rPr>
        <b/>
        <sz val="10"/>
        <color indexed="10"/>
        <rFont val="Arial Narrow"/>
        <family val="2"/>
      </rPr>
      <t xml:space="preserve">Lead to Your Destiny </t>
    </r>
    <r>
      <rPr>
        <b/>
        <sz val="10"/>
        <color indexed="12"/>
        <rFont val="Arial Narrow"/>
        <family val="2"/>
      </rPr>
      <t>(20-page booklet, 2011 reissue)</t>
    </r>
  </si>
  <si>
    <r>
      <rPr>
        <sz val="10"/>
        <color indexed="12"/>
        <rFont val="Arial Narrow"/>
        <family val="2"/>
      </rPr>
      <t>MR 1103-02</t>
    </r>
    <r>
      <rPr>
        <b/>
        <sz val="10"/>
        <color indexed="10"/>
        <rFont val="Arial Narrow"/>
        <family val="2"/>
      </rPr>
      <t xml:space="preserve"> Holy Dragons (Kazakhstan)</t>
    </r>
  </si>
  <si>
    <r>
      <rPr>
        <b/>
        <sz val="10"/>
        <color indexed="10"/>
        <rFont val="Arial Narrow"/>
        <family val="2"/>
      </rPr>
      <t xml:space="preserve">Judgment Day +2 bonuses </t>
    </r>
    <r>
      <rPr>
        <b/>
        <sz val="10"/>
        <color indexed="12"/>
        <rFont val="Arial Narrow"/>
        <family val="2"/>
      </rPr>
      <t>(VG)</t>
    </r>
  </si>
  <si>
    <t>Fantasy heavy / power a la Aria, Epidemia. First edition, incl. 2 bonus tracks.</t>
  </si>
  <si>
    <r>
      <rPr>
        <sz val="10"/>
        <color indexed="12"/>
        <rFont val="Arial Narrow"/>
        <family val="2"/>
      </rPr>
      <t>MR 1103-01</t>
    </r>
    <r>
      <rPr>
        <b/>
        <sz val="10"/>
        <color indexed="10"/>
        <rFont val="Arial Narrow"/>
        <family val="2"/>
      </rPr>
      <t xml:space="preserve"> Holy Dragons (Kazakhstan)</t>
    </r>
  </si>
  <si>
    <t>Gotterdammerung (Twilight of the Gods) +1 bonus</t>
  </si>
  <si>
    <t>Fantasy heavy / power a la Aria, Epidemia. First edition, incl. 1 bonus track. It's the very first release of Metalism Records. Last 2 copies!! Condition: CD - near mint; booklet and inlay - mint.</t>
  </si>
  <si>
    <t>METALISM DISTRO</t>
  </si>
  <si>
    <r>
      <rPr>
        <sz val="10"/>
        <color indexed="12"/>
        <rFont val="Arial Narrow"/>
        <family val="2"/>
      </rPr>
      <t xml:space="preserve">MD 019-19 </t>
    </r>
    <r>
      <rPr>
        <b/>
        <sz val="10"/>
        <color indexed="10"/>
        <rFont val="Arial Narrow"/>
        <family val="2"/>
      </rPr>
      <t>Kuvalda</t>
    </r>
  </si>
  <si>
    <r>
      <rPr>
        <b/>
        <sz val="10"/>
        <color indexed="10"/>
        <rFont val="Arial Narrow"/>
        <family val="2"/>
      </rPr>
      <t>The Dark Army</t>
    </r>
    <r>
      <rPr>
        <b/>
        <sz val="10"/>
        <color indexed="12"/>
        <rFont val="Arial Narrow"/>
        <family val="2"/>
      </rPr>
      <t xml:space="preserve"> [digi]</t>
    </r>
  </si>
  <si>
    <t>Selfprod.</t>
  </si>
  <si>
    <t>Heavy/thrash metal</t>
  </si>
  <si>
    <r>
      <rPr>
        <sz val="10"/>
        <color indexed="12"/>
        <rFont val="Arial Narrow"/>
        <family val="2"/>
      </rPr>
      <t xml:space="preserve">MD 018-19 </t>
    </r>
    <r>
      <rPr>
        <b/>
        <sz val="10"/>
        <color indexed="10"/>
        <rFont val="Arial Narrow"/>
        <family val="2"/>
      </rPr>
      <t>Stakhanovites</t>
    </r>
  </si>
  <si>
    <r>
      <rPr>
        <b/>
        <sz val="10"/>
        <color indexed="10"/>
        <rFont val="Arial Narrow"/>
        <family val="2"/>
      </rPr>
      <t>Time to Mine Coal</t>
    </r>
    <r>
      <rPr>
        <b/>
        <sz val="10"/>
        <color indexed="12"/>
        <rFont val="Arial Narrow"/>
        <family val="2"/>
      </rPr>
      <t xml:space="preserve"> [digi, 6-page booklet]</t>
    </r>
  </si>
  <si>
    <r>
      <rPr>
        <sz val="10"/>
        <color indexed="12"/>
        <rFont val="Arial Narrow"/>
        <family val="2"/>
      </rPr>
      <t xml:space="preserve">MD 015-17 </t>
    </r>
    <r>
      <rPr>
        <b/>
        <sz val="10"/>
        <color indexed="10"/>
        <rFont val="Arial Narrow"/>
        <family val="2"/>
      </rPr>
      <t>Maria-Regina</t>
    </r>
  </si>
  <si>
    <r>
      <rPr>
        <b/>
        <sz val="10"/>
        <color indexed="10"/>
        <rFont val="Arial Narrow"/>
        <family val="2"/>
      </rPr>
      <t xml:space="preserve">For Whom is Stalker Coming? </t>
    </r>
    <r>
      <rPr>
        <b/>
        <sz val="10"/>
        <color indexed="12"/>
        <rFont val="Arial Narrow"/>
        <family val="2"/>
      </rPr>
      <t>[LAST copy!]</t>
    </r>
  </si>
  <si>
    <t>2017</t>
  </si>
  <si>
    <t>Heavy metal https://www.youtube.com/watch?v=nJKphK5C3KU</t>
  </si>
  <si>
    <r>
      <rPr>
        <sz val="10"/>
        <color indexed="12"/>
        <rFont val="Arial Narrow"/>
        <family val="2"/>
      </rPr>
      <t xml:space="preserve">MD 014-17 </t>
    </r>
    <r>
      <rPr>
        <b/>
        <sz val="10"/>
        <color indexed="10"/>
        <rFont val="Arial Narrow"/>
        <family val="2"/>
      </rPr>
      <t>NickName (ex-Arktida)</t>
    </r>
  </si>
  <si>
    <t>Dreams</t>
  </si>
  <si>
    <t>Heavy metal https://www.youtube.com/watch?v=klRKaEawZT8</t>
  </si>
  <si>
    <r>
      <rPr>
        <sz val="10"/>
        <color indexed="12"/>
        <rFont val="Arial Narrow"/>
        <family val="2"/>
      </rPr>
      <t xml:space="preserve">MD 013-16 </t>
    </r>
    <r>
      <rPr>
        <b/>
        <sz val="10"/>
        <color indexed="10"/>
        <rFont val="Arial Narrow"/>
        <family val="2"/>
      </rPr>
      <t>v/a</t>
    </r>
  </si>
  <si>
    <t>A Tribute to Avgust</t>
  </si>
  <si>
    <t>2016</t>
  </si>
  <si>
    <r>
      <rPr>
        <sz val="10"/>
        <color indexed="12"/>
        <rFont val="Arial Narrow"/>
        <family val="2"/>
      </rPr>
      <t xml:space="preserve">MD 012-16 </t>
    </r>
    <r>
      <rPr>
        <b/>
        <sz val="10"/>
        <color indexed="10"/>
        <rFont val="Arial Narrow"/>
        <family val="2"/>
      </rPr>
      <t>Acatonia</t>
    </r>
  </si>
  <si>
    <t>Mirrors</t>
  </si>
  <si>
    <r>
      <rPr>
        <sz val="10"/>
        <color indexed="12"/>
        <rFont val="Arial Narrow"/>
        <family val="2"/>
      </rPr>
      <t xml:space="preserve">MD 011-15 </t>
    </r>
    <r>
      <rPr>
        <b/>
        <sz val="10"/>
        <color indexed="10"/>
        <rFont val="Arial Narrow"/>
        <family val="2"/>
      </rPr>
      <t>NickName (ex-Arktida)</t>
    </r>
  </si>
  <si>
    <r>
      <rPr>
        <b/>
        <sz val="10"/>
        <color indexed="10"/>
        <rFont val="Arial Narrow"/>
        <family val="2"/>
      </rPr>
      <t xml:space="preserve">In the Labyrinth of Fates </t>
    </r>
    <r>
      <rPr>
        <b/>
        <sz val="10"/>
        <color indexed="12"/>
        <rFont val="Arial Narrow"/>
        <family val="2"/>
      </rPr>
      <t>[4-track EP]</t>
    </r>
  </si>
  <si>
    <t>2015</t>
  </si>
  <si>
    <t>Melodic power metal, feat. ex-Arktida singer/songwriter and bassist</t>
  </si>
  <si>
    <r>
      <rPr>
        <sz val="10"/>
        <color indexed="12"/>
        <rFont val="Arial Narrow"/>
        <family val="2"/>
      </rPr>
      <t xml:space="preserve">MD 010-15 </t>
    </r>
    <r>
      <rPr>
        <b/>
        <sz val="10"/>
        <color indexed="10"/>
        <rFont val="Arial Narrow"/>
        <family val="2"/>
      </rPr>
      <t>Igor Leshchishen</t>
    </r>
  </si>
  <si>
    <r>
      <rPr>
        <b/>
        <sz val="10"/>
        <color indexed="10"/>
        <rFont val="Arial Narrow"/>
        <family val="2"/>
      </rPr>
      <t>Reach the Sky</t>
    </r>
    <r>
      <rPr>
        <b/>
        <sz val="10"/>
        <color indexed="12"/>
        <rFont val="Arial Narrow"/>
        <family val="2"/>
      </rPr>
      <t xml:space="preserve"> [last copies]</t>
    </r>
  </si>
  <si>
    <t>instrumental album of SVO guitarist, similar to Pink Floyd http://www.youtube.com/watch?v=ppoKcnYV-8s</t>
  </si>
  <si>
    <r>
      <rPr>
        <sz val="10"/>
        <color indexed="12"/>
        <rFont val="Arial Narrow"/>
        <family val="2"/>
      </rPr>
      <t xml:space="preserve">MD 009-15 </t>
    </r>
    <r>
      <rPr>
        <b/>
        <sz val="10"/>
        <color indexed="10"/>
        <rFont val="Arial Narrow"/>
        <family val="2"/>
      </rPr>
      <t>A Tribute to Charizma</t>
    </r>
  </si>
  <si>
    <t>The X Anniversary</t>
  </si>
  <si>
    <t>v/a</t>
  </si>
  <si>
    <r>
      <rPr>
        <sz val="10"/>
        <color indexed="12"/>
        <rFont val="Arial Narrow"/>
        <family val="2"/>
      </rPr>
      <t xml:space="preserve">MD 006-14 </t>
    </r>
    <r>
      <rPr>
        <b/>
        <sz val="10"/>
        <color indexed="10"/>
        <rFont val="Arial Narrow"/>
        <family val="2"/>
      </rPr>
      <t>Acatonia</t>
    </r>
  </si>
  <si>
    <t>White Ship</t>
  </si>
  <si>
    <r>
      <rPr>
        <sz val="10"/>
        <color indexed="12"/>
        <rFont val="Arial Narrow"/>
        <family val="2"/>
      </rPr>
      <t xml:space="preserve">MD 006-14 </t>
    </r>
    <r>
      <rPr>
        <b/>
        <sz val="10"/>
        <color indexed="10"/>
        <rFont val="Arial Narrow"/>
        <family val="2"/>
      </rPr>
      <t>Steel Nerves</t>
    </r>
  </si>
  <si>
    <t>Give Us Freedom</t>
  </si>
  <si>
    <t>Heavy metal http://vk.com/steel_nerves_band</t>
  </si>
  <si>
    <r>
      <rPr>
        <sz val="10"/>
        <color indexed="12"/>
        <rFont val="Arial Narrow"/>
        <family val="2"/>
      </rPr>
      <t xml:space="preserve">MD 005-13 </t>
    </r>
    <r>
      <rPr>
        <b/>
        <sz val="10"/>
        <color indexed="10"/>
        <rFont val="Arial Narrow"/>
        <family val="2"/>
      </rPr>
      <t>RabieS</t>
    </r>
  </si>
  <si>
    <r>
      <rPr>
        <b/>
        <sz val="10"/>
        <color indexed="10"/>
        <rFont val="Arial Narrow"/>
        <family val="2"/>
      </rPr>
      <t>Crystal</t>
    </r>
    <r>
      <rPr>
        <b/>
        <sz val="10"/>
        <color indexed="12"/>
        <rFont val="Arial Narrow"/>
        <family val="2"/>
      </rPr>
      <t xml:space="preserve"> [3-track single + video]</t>
    </r>
  </si>
  <si>
    <t>Female fronted sympho gothic metal http://youtu.be/uo0UQnwdIuA</t>
  </si>
  <si>
    <r>
      <rPr>
        <sz val="10"/>
        <color indexed="12"/>
        <rFont val="Arial Narrow"/>
        <family val="2"/>
      </rPr>
      <t xml:space="preserve">MD 004-13 </t>
    </r>
    <r>
      <rPr>
        <b/>
        <sz val="10"/>
        <color indexed="10"/>
        <rFont val="Arial Narrow"/>
        <family val="2"/>
      </rPr>
      <t>Activator</t>
    </r>
  </si>
  <si>
    <t>Step to Eternity</t>
  </si>
  <si>
    <t>Power metal http://youtu.be/BTcqB2YDup8</t>
  </si>
  <si>
    <r>
      <rPr>
        <sz val="10"/>
        <color indexed="12"/>
        <rFont val="Arial Narrow"/>
        <family val="2"/>
      </rPr>
      <t xml:space="preserve">MD 002-12 </t>
    </r>
    <r>
      <rPr>
        <b/>
        <sz val="10"/>
        <color indexed="10"/>
        <rFont val="Arial Narrow"/>
        <family val="2"/>
      </rPr>
      <t>Rubato</t>
    </r>
  </si>
  <si>
    <t>Choice</t>
  </si>
  <si>
    <t>heavy/thrash metal http://vk.com/rubatoband</t>
  </si>
  <si>
    <t>SUBLIMITY</t>
  </si>
  <si>
    <t>http://sublimity.bandcamp.com</t>
  </si>
  <si>
    <r>
      <rPr>
        <sz val="10"/>
        <color indexed="12"/>
        <rFont val="Arial Narrow"/>
        <family val="2"/>
      </rPr>
      <t xml:space="preserve">SR 048-22 </t>
    </r>
    <r>
      <rPr>
        <b/>
        <sz val="10"/>
        <color indexed="10"/>
        <rFont val="Arial Narrow"/>
        <family val="2"/>
      </rPr>
      <t>Energema</t>
    </r>
  </si>
  <si>
    <r>
      <rPr>
        <b/>
        <sz val="10"/>
        <color indexed="10"/>
        <rFont val="Arial Narrow"/>
        <family val="2"/>
      </rPr>
      <t>Hunter of Immortals</t>
    </r>
    <r>
      <rPr>
        <b/>
        <sz val="10"/>
        <color indexed="12"/>
        <rFont val="Arial Narrow"/>
        <family val="2"/>
      </rPr>
      <t xml:space="preserve"> [9-track EP, ltd 100]</t>
    </r>
  </si>
  <si>
    <t>Sublimity</t>
  </si>
  <si>
    <t>Power  metal https://www.youtube.com/watch?v=gGOJWDXMjw8</t>
  </si>
  <si>
    <r>
      <rPr>
        <sz val="10"/>
        <color indexed="12"/>
        <rFont val="Arial Narrow"/>
        <family val="2"/>
      </rPr>
      <t>SR 047-20</t>
    </r>
    <r>
      <rPr>
        <b/>
        <sz val="10"/>
        <color indexed="10"/>
        <rFont val="Arial Narrow"/>
        <family val="2"/>
      </rPr>
      <t xml:space="preserve"> Energema</t>
    </r>
  </si>
  <si>
    <r>
      <rPr>
        <b/>
        <sz val="10"/>
        <color indexed="10"/>
        <rFont val="Arial Narrow"/>
        <family val="2"/>
      </rPr>
      <t>The Legend of Krampus</t>
    </r>
    <r>
      <rPr>
        <b/>
        <sz val="10"/>
        <color indexed="12"/>
        <rFont val="Arial Narrow"/>
        <family val="2"/>
      </rPr>
      <t xml:space="preserve"> [4-track EP, ltd 100]</t>
    </r>
  </si>
  <si>
    <t>power metal https://www.youtube.com/watch?v=YyrKVznQ61c</t>
  </si>
  <si>
    <r>
      <rPr>
        <sz val="10"/>
        <color indexed="12"/>
        <rFont val="Arial Narrow"/>
        <family val="2"/>
      </rPr>
      <t>SR 046-19</t>
    </r>
    <r>
      <rPr>
        <b/>
        <sz val="10"/>
        <color indexed="10"/>
        <rFont val="Arial Narrow"/>
        <family val="2"/>
      </rPr>
      <t xml:space="preserve"> Energema</t>
    </r>
  </si>
  <si>
    <r>
      <rPr>
        <b/>
        <sz val="10"/>
        <color indexed="10"/>
        <rFont val="Arial Narrow"/>
        <family val="2"/>
      </rPr>
      <t>A Christmas Night</t>
    </r>
    <r>
      <rPr>
        <b/>
        <sz val="10"/>
        <color indexed="12"/>
        <rFont val="Arial Narrow"/>
        <family val="2"/>
      </rPr>
      <t xml:space="preserve"> [7-track EP, ltd 100]</t>
    </r>
  </si>
  <si>
    <t>power metal https://www.youtube.com/watch?v=KnrkVWAUrLg</t>
  </si>
  <si>
    <r>
      <rPr>
        <sz val="10"/>
        <color indexed="12"/>
        <rFont val="Arial Narrow"/>
        <family val="2"/>
      </rPr>
      <t>SR 044-19</t>
    </r>
    <r>
      <rPr>
        <b/>
        <sz val="10"/>
        <color indexed="10"/>
        <rFont val="Arial Narrow"/>
        <family val="2"/>
      </rPr>
      <t xml:space="preserve"> Alexey Strike</t>
    </r>
  </si>
  <si>
    <r>
      <rPr>
        <b/>
        <sz val="10"/>
        <color indexed="10"/>
        <rFont val="Arial Narrow"/>
        <family val="2"/>
      </rPr>
      <t xml:space="preserve">With You </t>
    </r>
    <r>
      <rPr>
        <b/>
        <sz val="10"/>
        <color indexed="12"/>
        <rFont val="Arial Narrow"/>
        <family val="2"/>
      </rPr>
      <t>[ltd 100]</t>
    </r>
  </si>
  <si>
    <r>
      <rPr>
        <sz val="10"/>
        <color indexed="12"/>
        <rFont val="Arial Narrow"/>
        <family val="2"/>
      </rPr>
      <t>SR 043-19</t>
    </r>
    <r>
      <rPr>
        <b/>
        <sz val="10"/>
        <color indexed="10"/>
        <rFont val="Arial Narrow"/>
        <family val="2"/>
      </rPr>
      <t xml:space="preserve"> Bykovsky/Strike</t>
    </r>
  </si>
  <si>
    <r>
      <rPr>
        <b/>
        <sz val="10"/>
        <color indexed="10"/>
        <rFont val="Arial Narrow"/>
        <family val="2"/>
      </rPr>
      <t xml:space="preserve">Between Heaven and Earth </t>
    </r>
    <r>
      <rPr>
        <b/>
        <sz val="10"/>
        <color indexed="12"/>
        <rFont val="Arial Narrow"/>
        <family val="2"/>
      </rPr>
      <t>[ltd 100]</t>
    </r>
  </si>
  <si>
    <r>
      <rPr>
        <sz val="10"/>
        <color indexed="12"/>
        <rFont val="Arial Narrow"/>
        <family val="2"/>
      </rPr>
      <t>SR 041-19</t>
    </r>
    <r>
      <rPr>
        <b/>
        <sz val="10"/>
        <color indexed="10"/>
        <rFont val="Arial Narrow"/>
        <family val="2"/>
      </rPr>
      <t xml:space="preserve"> Phantom Cross</t>
    </r>
  </si>
  <si>
    <r>
      <rPr>
        <b/>
        <sz val="10"/>
        <color indexed="10"/>
        <rFont val="Arial Narrow"/>
        <family val="2"/>
      </rPr>
      <t xml:space="preserve">Blade Run </t>
    </r>
    <r>
      <rPr>
        <b/>
        <sz val="10"/>
        <color indexed="12"/>
        <rFont val="Arial Narrow"/>
        <family val="2"/>
      </rPr>
      <t>[ltd 100]</t>
    </r>
  </si>
  <si>
    <t>Awesome classic metal for fans of Black Sabbath &amp; Judas Priest 1987/88-1990 circa, Dio, early Legion (Rus) https://youtu.be/LnBP1vzQ05M</t>
  </si>
  <si>
    <r>
      <rPr>
        <sz val="10"/>
        <color indexed="12"/>
        <rFont val="Arial Narrow"/>
        <family val="2"/>
      </rPr>
      <t xml:space="preserve">SR 040-18 </t>
    </r>
    <r>
      <rPr>
        <b/>
        <sz val="10"/>
        <color indexed="10"/>
        <rFont val="Arial Narrow"/>
        <family val="2"/>
      </rPr>
      <t>Amortem</t>
    </r>
  </si>
  <si>
    <r>
      <rPr>
        <b/>
        <sz val="10"/>
        <color indexed="10"/>
        <rFont val="Arial Narrow"/>
        <family val="2"/>
      </rPr>
      <t>Mechanica</t>
    </r>
    <r>
      <rPr>
        <b/>
        <sz val="10"/>
        <color indexed="12"/>
        <rFont val="Arial Narrow"/>
        <family val="2"/>
      </rPr>
      <t xml:space="preserve"> [ltd 100]</t>
    </r>
  </si>
  <si>
    <t>female fronted disco metal https://www.youtube.com/watch?v=Nc-MsEVO3Os</t>
  </si>
  <si>
    <r>
      <rPr>
        <sz val="10"/>
        <color indexed="12"/>
        <rFont val="Arial Narrow"/>
        <family val="2"/>
      </rPr>
      <t xml:space="preserve">SR 039-18 </t>
    </r>
    <r>
      <rPr>
        <b/>
        <sz val="10"/>
        <color indexed="10"/>
        <rFont val="Arial Narrow"/>
        <family val="2"/>
      </rPr>
      <t>Energema</t>
    </r>
  </si>
  <si>
    <r>
      <rPr>
        <b/>
        <sz val="10"/>
        <color indexed="10"/>
        <rFont val="Arial Narrow"/>
        <family val="2"/>
      </rPr>
      <t xml:space="preserve">The Magic Wardrobe </t>
    </r>
    <r>
      <rPr>
        <b/>
        <sz val="10"/>
        <color indexed="12"/>
        <rFont val="Arial Narrow"/>
        <family val="2"/>
      </rPr>
      <t>[5-track EP, ltd 100]</t>
    </r>
  </si>
  <si>
    <t>power metal https://www.youtube.com/watch?v=c4I5CGTo-mU</t>
  </si>
  <si>
    <r>
      <rPr>
        <sz val="10"/>
        <color indexed="12"/>
        <rFont val="Arial Narrow"/>
        <family val="2"/>
      </rPr>
      <t xml:space="preserve">SR 037-18 </t>
    </r>
    <r>
      <rPr>
        <b/>
        <sz val="10"/>
        <color indexed="10"/>
        <rFont val="Arial Narrow"/>
        <family val="2"/>
      </rPr>
      <t>Valentin Lezjenda’s Speed Of Darkness</t>
    </r>
  </si>
  <si>
    <r>
      <rPr>
        <b/>
        <sz val="10"/>
        <color indexed="10"/>
        <rFont val="Arial Narrow"/>
        <family val="2"/>
      </rPr>
      <t>Believe Me</t>
    </r>
    <r>
      <rPr>
        <b/>
        <sz val="10"/>
        <color indexed="12"/>
        <rFont val="Arial Narrow"/>
        <family val="2"/>
      </rPr>
      <t xml:space="preserve"> [9-track EP, ltd 100]</t>
    </r>
  </si>
  <si>
    <t>power metal, feat. Elisa Martin (ex-Dark Moor, Hamka) https://www.youtube.com/watch?v=wwiiOn4mHtg</t>
  </si>
  <si>
    <r>
      <rPr>
        <sz val="10"/>
        <color indexed="12"/>
        <rFont val="Arial Narrow"/>
        <family val="2"/>
      </rPr>
      <t xml:space="preserve">SR 036-18 </t>
    </r>
    <r>
      <rPr>
        <b/>
        <sz val="10"/>
        <color indexed="10"/>
        <rFont val="Arial Narrow"/>
        <family val="2"/>
      </rPr>
      <t>New Testament (Novoy Zavet)</t>
    </r>
  </si>
  <si>
    <r>
      <rPr>
        <b/>
        <sz val="10"/>
        <color indexed="10"/>
        <rFont val="Arial Narrow"/>
        <family val="2"/>
      </rPr>
      <t>Songs of the Motherland</t>
    </r>
    <r>
      <rPr>
        <b/>
        <sz val="10"/>
        <color indexed="12"/>
        <rFont val="Arial Narrow"/>
        <family val="2"/>
      </rPr>
      <t xml:space="preserve"> [4-track EP, ltd 100, 17 copies left]</t>
    </r>
  </si>
  <si>
    <t>heavy metal https://youtu.be/UFp2R1dSpyo incl. re-recorded version of "Русью вскормлен" song by Alexander Nevsky band, originally recorded in 1989</t>
  </si>
  <si>
    <r>
      <rPr>
        <sz val="10"/>
        <color indexed="12"/>
        <rFont val="Arial Narrow"/>
        <family val="2"/>
      </rPr>
      <t>SR 035-15</t>
    </r>
    <r>
      <rPr>
        <b/>
        <sz val="10"/>
        <color indexed="10"/>
        <rFont val="Arial Narrow"/>
        <family val="2"/>
      </rPr>
      <t xml:space="preserve"> Radio Rock</t>
    </r>
  </si>
  <si>
    <r>
      <rPr>
        <b/>
        <sz val="10"/>
        <color indexed="10"/>
        <rFont val="Arial Narrow"/>
        <family val="2"/>
      </rPr>
      <t xml:space="preserve">The Anthology </t>
    </r>
    <r>
      <rPr>
        <b/>
        <sz val="10"/>
        <color indexed="12"/>
        <rFont val="Arial Narrow"/>
        <family val="2"/>
      </rPr>
      <t>[3CD set, ltd 125]</t>
    </r>
  </si>
  <si>
    <t>hard rock, complete remastered discography (1989-1995) with bonus tracks, 32-page booklet http://youtu.be/6VcVS7Dib8c</t>
  </si>
  <si>
    <r>
      <rPr>
        <sz val="10"/>
        <color indexed="12"/>
        <rFont val="Arial Narrow"/>
        <family val="2"/>
      </rPr>
      <t>SR 034-14</t>
    </r>
    <r>
      <rPr>
        <b/>
        <sz val="10"/>
        <color indexed="10"/>
        <rFont val="Arial Narrow"/>
        <family val="2"/>
      </rPr>
      <t xml:space="preserve"> Himera</t>
    </r>
  </si>
  <si>
    <r>
      <rPr>
        <b/>
        <sz val="10"/>
        <color indexed="10"/>
        <rFont val="Arial Narrow"/>
        <family val="2"/>
      </rPr>
      <t xml:space="preserve">Conscientia </t>
    </r>
    <r>
      <rPr>
        <b/>
        <sz val="10"/>
        <color indexed="12"/>
        <rFont val="Arial Narrow"/>
        <family val="2"/>
      </rPr>
      <t>[ltd 125, 2 new tracks + 8 live tracks]</t>
    </r>
  </si>
  <si>
    <t>industrial heavy metal</t>
  </si>
  <si>
    <r>
      <rPr>
        <sz val="10"/>
        <color indexed="12"/>
        <rFont val="Arial Narrow"/>
        <family val="2"/>
      </rPr>
      <t>SR 033-14</t>
    </r>
    <r>
      <rPr>
        <b/>
        <sz val="10"/>
        <color indexed="10"/>
        <rFont val="Arial Narrow"/>
        <family val="2"/>
      </rPr>
      <t xml:space="preserve"> Triumphator (Ukraine)</t>
    </r>
  </si>
  <si>
    <r>
      <rPr>
        <b/>
        <sz val="10"/>
        <color indexed="10"/>
        <rFont val="Arial Narrow"/>
        <family val="2"/>
      </rPr>
      <t xml:space="preserve">Facelift </t>
    </r>
    <r>
      <rPr>
        <b/>
        <sz val="10"/>
        <color indexed="12"/>
        <rFont val="Arial Narrow"/>
        <family val="2"/>
      </rPr>
      <t>[5-track EP, ltd 125]</t>
    </r>
  </si>
  <si>
    <t>power metal</t>
  </si>
  <si>
    <r>
      <rPr>
        <sz val="10"/>
        <color indexed="12"/>
        <rFont val="Arial Narrow"/>
        <family val="2"/>
      </rPr>
      <t>SR 032-14</t>
    </r>
    <r>
      <rPr>
        <b/>
        <sz val="10"/>
        <color indexed="10"/>
        <rFont val="Arial Narrow"/>
        <family val="2"/>
      </rPr>
      <t xml:space="preserve"> Triumphator (Ukraine)</t>
    </r>
  </si>
  <si>
    <r>
      <rPr>
        <b/>
        <sz val="10"/>
        <color indexed="10"/>
        <rFont val="Arial Narrow"/>
        <family val="2"/>
      </rPr>
      <t xml:space="preserve">Arguing the World </t>
    </r>
    <r>
      <rPr>
        <b/>
        <sz val="10"/>
        <color indexed="12"/>
        <rFont val="Arial Narrow"/>
        <family val="2"/>
      </rPr>
      <t>[ltd 125]</t>
    </r>
  </si>
  <si>
    <r>
      <rPr>
        <sz val="10"/>
        <color indexed="12"/>
        <rFont val="Arial Narrow"/>
        <family val="2"/>
      </rPr>
      <t>SR 031-14</t>
    </r>
    <r>
      <rPr>
        <b/>
        <sz val="10"/>
        <color indexed="10"/>
        <rFont val="Arial Narrow"/>
        <family val="2"/>
      </rPr>
      <t xml:space="preserve"> Majesty of Revival (Ukraine)</t>
    </r>
  </si>
  <si>
    <r>
      <rPr>
        <b/>
        <sz val="10"/>
        <color indexed="10"/>
        <rFont val="Arial Narrow"/>
        <family val="2"/>
      </rPr>
      <t xml:space="preserve">Netherworld </t>
    </r>
    <r>
      <rPr>
        <b/>
        <sz val="10"/>
        <color indexed="12"/>
        <rFont val="Arial Narrow"/>
        <family val="2"/>
      </rPr>
      <t>[6-track EP +2 videos, ltd 125]</t>
    </r>
  </si>
  <si>
    <r>
      <rPr>
        <sz val="10"/>
        <color indexed="12"/>
        <rFont val="Arial Narrow"/>
        <family val="2"/>
      </rPr>
      <t>SR 029-13</t>
    </r>
    <r>
      <rPr>
        <b/>
        <sz val="10"/>
        <color indexed="10"/>
        <rFont val="Arial Narrow"/>
        <family val="2"/>
      </rPr>
      <t xml:space="preserve"> Lost Regrets (Belarus)</t>
    </r>
  </si>
  <si>
    <r>
      <rPr>
        <b/>
        <sz val="10"/>
        <color indexed="10"/>
        <rFont val="Arial Narrow"/>
        <family val="2"/>
      </rPr>
      <t xml:space="preserve">Obsession </t>
    </r>
    <r>
      <rPr>
        <b/>
        <sz val="10"/>
        <color indexed="12"/>
        <rFont val="Arial Narrow"/>
        <family val="2"/>
      </rPr>
      <t>[ltd 125]</t>
    </r>
  </si>
  <si>
    <t>modern melodic death</t>
  </si>
  <si>
    <r>
      <rPr>
        <sz val="10"/>
        <color indexed="12"/>
        <rFont val="Arial Narrow"/>
        <family val="2"/>
      </rPr>
      <t>SR 028-13</t>
    </r>
    <r>
      <rPr>
        <b/>
        <sz val="10"/>
        <color indexed="10"/>
        <rFont val="Arial Narrow"/>
        <family val="2"/>
      </rPr>
      <t xml:space="preserve"> Hetman (Ukraine)</t>
    </r>
  </si>
  <si>
    <r>
      <rPr>
        <b/>
        <sz val="10"/>
        <color indexed="10"/>
        <rFont val="Arial Narrow"/>
        <family val="2"/>
      </rPr>
      <t>Matir</t>
    </r>
    <r>
      <rPr>
        <b/>
        <sz val="10"/>
        <color indexed="12"/>
        <rFont val="Arial Narrow"/>
        <family val="2"/>
      </rPr>
      <t xml:space="preserve"> [ltd 125]</t>
    </r>
  </si>
  <si>
    <t>pagan metal</t>
  </si>
  <si>
    <r>
      <rPr>
        <sz val="10"/>
        <color indexed="12"/>
        <rFont val="Arial Narrow"/>
        <family val="2"/>
      </rPr>
      <t>SR 027-13</t>
    </r>
    <r>
      <rPr>
        <b/>
        <sz val="10"/>
        <color indexed="10"/>
        <rFont val="Arial Narrow"/>
        <family val="2"/>
      </rPr>
      <t xml:space="preserve"> Aillion (Belarus)</t>
    </r>
  </si>
  <si>
    <r>
      <rPr>
        <b/>
        <sz val="10"/>
        <color indexed="10"/>
        <rFont val="Arial Narrow"/>
        <family val="2"/>
      </rPr>
      <t xml:space="preserve">Stranger​​ </t>
    </r>
    <r>
      <rPr>
        <b/>
        <sz val="10"/>
        <color indexed="12"/>
        <rFont val="Arial Narrow"/>
        <family val="2"/>
      </rPr>
      <t>[5-track EP, ltd 125]</t>
    </r>
  </si>
  <si>
    <t>heavy metal</t>
  </si>
  <si>
    <r>
      <rPr>
        <sz val="10"/>
        <color indexed="12"/>
        <rFont val="Arial Narrow"/>
        <family val="2"/>
      </rPr>
      <t>SR 026-13</t>
    </r>
    <r>
      <rPr>
        <b/>
        <sz val="10"/>
        <color indexed="10"/>
        <rFont val="Arial Narrow"/>
        <family val="2"/>
      </rPr>
      <t xml:space="preserve"> Starsoup</t>
    </r>
  </si>
  <si>
    <r>
      <rPr>
        <b/>
        <sz val="10"/>
        <color indexed="10"/>
        <rFont val="Arial Narrow"/>
        <family val="2"/>
      </rPr>
      <t>Bazaar of Wonders</t>
    </r>
    <r>
      <rPr>
        <b/>
        <sz val="10"/>
        <color indexed="12"/>
        <rFont val="Arial Narrow"/>
        <family val="2"/>
      </rPr>
      <t xml:space="preserve"> [ltd 125]</t>
    </r>
  </si>
  <si>
    <t>heavy/progressive metal</t>
  </si>
  <si>
    <r>
      <rPr>
        <sz val="10"/>
        <color indexed="12"/>
        <rFont val="Arial Narrow"/>
        <family val="2"/>
      </rPr>
      <t>SR 025-13</t>
    </r>
    <r>
      <rPr>
        <b/>
        <sz val="10"/>
        <color indexed="10"/>
        <rFont val="Arial Narrow"/>
        <family val="2"/>
      </rPr>
      <t xml:space="preserve"> Shadow Host</t>
    </r>
  </si>
  <si>
    <r>
      <rPr>
        <b/>
        <sz val="10"/>
        <color indexed="10"/>
        <rFont val="Arial Narrow"/>
        <family val="2"/>
      </rPr>
      <t xml:space="preserve">Lunacy Divine​​ </t>
    </r>
    <r>
      <rPr>
        <b/>
        <sz val="10"/>
        <color indexed="12"/>
        <rFont val="Arial Narrow"/>
        <family val="2"/>
      </rPr>
      <t>[5-track EP, ltd 125, LAST COPIES]</t>
    </r>
  </si>
  <si>
    <t>power/thrash metal</t>
  </si>
  <si>
    <r>
      <rPr>
        <sz val="10"/>
        <color indexed="12"/>
        <rFont val="Arial Narrow"/>
        <family val="2"/>
      </rPr>
      <t>SR 024-13</t>
    </r>
    <r>
      <rPr>
        <b/>
        <sz val="10"/>
        <color indexed="10"/>
        <rFont val="Arial Narrow"/>
        <family val="2"/>
      </rPr>
      <t xml:space="preserve"> Svarga/Drygva (Russia/Belarus)</t>
    </r>
  </si>
  <si>
    <r>
      <rPr>
        <b/>
        <sz val="10"/>
        <color indexed="10"/>
        <rFont val="Arial Narrow"/>
        <family val="2"/>
      </rPr>
      <t xml:space="preserve">split​​ </t>
    </r>
    <r>
      <rPr>
        <b/>
        <sz val="10"/>
        <color indexed="12"/>
        <rFont val="Arial Narrow"/>
        <family val="2"/>
      </rPr>
      <t>[ltd 125]</t>
    </r>
  </si>
  <si>
    <t>pagan/folk metal</t>
  </si>
  <si>
    <r>
      <rPr>
        <sz val="10"/>
        <color indexed="12"/>
        <rFont val="Arial Narrow"/>
        <family val="2"/>
      </rPr>
      <t>SR 023-13</t>
    </r>
    <r>
      <rPr>
        <b/>
        <sz val="10"/>
        <color indexed="10"/>
        <rFont val="Arial Narrow"/>
        <family val="2"/>
      </rPr>
      <t xml:space="preserve"> Viter (Ukraine)</t>
    </r>
  </si>
  <si>
    <r>
      <rPr>
        <b/>
        <sz val="10"/>
        <color indexed="10"/>
        <rFont val="Arial Narrow"/>
        <family val="2"/>
      </rPr>
      <t xml:space="preserve">Vesna​​ </t>
    </r>
    <r>
      <rPr>
        <b/>
        <sz val="10"/>
        <color indexed="12"/>
        <rFont val="Arial Narrow"/>
        <family val="2"/>
      </rPr>
      <t>[ltd 125]</t>
    </r>
  </si>
  <si>
    <t>folk 'n' dustrial</t>
  </si>
  <si>
    <r>
      <rPr>
        <sz val="10"/>
        <color indexed="12"/>
        <rFont val="Arial Narrow"/>
        <family val="2"/>
      </rPr>
      <t>SR 017-13</t>
    </r>
    <r>
      <rPr>
        <b/>
        <sz val="10"/>
        <color indexed="10"/>
        <rFont val="Arial Narrow"/>
        <family val="2"/>
      </rPr>
      <t xml:space="preserve"> Izmoroz</t>
    </r>
  </si>
  <si>
    <r>
      <rPr>
        <b/>
        <sz val="10"/>
        <color indexed="10"/>
        <rFont val="Arial Narrow"/>
        <family val="2"/>
      </rPr>
      <t xml:space="preserve">Zaebis​!​​​ </t>
    </r>
    <r>
      <rPr>
        <b/>
        <sz val="10"/>
        <color indexed="12"/>
        <rFont val="Arial Narrow"/>
        <family val="2"/>
      </rPr>
      <t>[4-track mCD, ltd 100]</t>
    </r>
  </si>
  <si>
    <t>pagan/folk/black metal http://sublimity.bandcamp.com/album/zaebis</t>
  </si>
  <si>
    <r>
      <rPr>
        <sz val="10"/>
        <color indexed="12"/>
        <rFont val="Arial Narrow"/>
        <family val="2"/>
      </rPr>
      <t>SR 016-13</t>
    </r>
    <r>
      <rPr>
        <b/>
        <sz val="10"/>
        <color indexed="10"/>
        <rFont val="Arial Narrow"/>
        <family val="2"/>
      </rPr>
      <t xml:space="preserve"> The Major Arcana</t>
    </r>
  </si>
  <si>
    <r>
      <rPr>
        <b/>
        <sz val="10"/>
        <color indexed="10"/>
        <rFont val="Arial Narrow"/>
        <family val="2"/>
      </rPr>
      <t xml:space="preserve">Ship of Ghosts​​ </t>
    </r>
    <r>
      <rPr>
        <b/>
        <sz val="10"/>
        <color indexed="12"/>
        <rFont val="Arial Narrow"/>
        <family val="2"/>
      </rPr>
      <t>[ltd 100]</t>
    </r>
  </si>
  <si>
    <t>heavy/progressive metal http://sublimity.bandcamp.com/album/ship-of-ghosts</t>
  </si>
  <si>
    <r>
      <rPr>
        <sz val="10"/>
        <color indexed="12"/>
        <rFont val="Arial Narrow"/>
        <family val="2"/>
      </rPr>
      <t>SR 015-13</t>
    </r>
    <r>
      <rPr>
        <b/>
        <sz val="10"/>
        <color indexed="10"/>
        <rFont val="Arial Narrow"/>
        <family val="2"/>
      </rPr>
      <t xml:space="preserve"> Kot-Bayun</t>
    </r>
  </si>
  <si>
    <r>
      <rPr>
        <b/>
        <sz val="10"/>
        <color indexed="10"/>
        <rFont val="Arial Narrow"/>
        <family val="2"/>
      </rPr>
      <t xml:space="preserve">At One Time​.​.​.​ </t>
    </r>
    <r>
      <rPr>
        <b/>
        <sz val="10"/>
        <color indexed="12"/>
        <rFont val="Arial Narrow"/>
        <family val="2"/>
      </rPr>
      <t>[mCD, ltd 100]</t>
    </r>
  </si>
  <si>
    <t>folk rock/metal a la Melnitsa/Kalevala http://sublimity.bandcamp.com/album/at-one-time</t>
  </si>
  <si>
    <r>
      <rPr>
        <sz val="10"/>
        <color indexed="12"/>
        <rFont val="Arial Narrow"/>
        <family val="2"/>
      </rPr>
      <t>SR 014-13</t>
    </r>
    <r>
      <rPr>
        <b/>
        <sz val="10"/>
        <color indexed="10"/>
        <rFont val="Arial Narrow"/>
        <family val="2"/>
      </rPr>
      <t xml:space="preserve"> Sangara</t>
    </r>
  </si>
  <si>
    <r>
      <rPr>
        <b/>
        <sz val="10"/>
        <color indexed="10"/>
        <rFont val="Arial Narrow"/>
        <family val="2"/>
      </rPr>
      <t xml:space="preserve">Aggression </t>
    </r>
    <r>
      <rPr>
        <b/>
        <sz val="10"/>
        <color indexed="12"/>
        <rFont val="Arial Narrow"/>
        <family val="2"/>
      </rPr>
      <t>[ltd 100]</t>
    </r>
  </si>
  <si>
    <t>heavy metal http://sublimity.bandcamp.com/album/aggression</t>
  </si>
  <si>
    <r>
      <rPr>
        <sz val="10"/>
        <color indexed="12"/>
        <rFont val="Arial Narrow"/>
        <family val="2"/>
      </rPr>
      <t>SR 013-13</t>
    </r>
    <r>
      <rPr>
        <b/>
        <sz val="10"/>
        <color indexed="10"/>
        <rFont val="Arial Narrow"/>
        <family val="2"/>
      </rPr>
      <t xml:space="preserve"> Aillion (Belarus)</t>
    </r>
  </si>
  <si>
    <r>
      <rPr>
        <b/>
        <sz val="10"/>
        <color indexed="10"/>
        <rFont val="Arial Narrow"/>
        <family val="2"/>
      </rPr>
      <t xml:space="preserve">Undefeated by Fate </t>
    </r>
    <r>
      <rPr>
        <b/>
        <sz val="10"/>
        <color indexed="12"/>
        <rFont val="Arial Narrow"/>
        <family val="2"/>
      </rPr>
      <t>[4-track EP, ltd 100]</t>
    </r>
  </si>
  <si>
    <t>heavy metal http://sublimity.bandcamp.com/album/undefeated-by-fate</t>
  </si>
  <si>
    <r>
      <rPr>
        <sz val="10"/>
        <color indexed="12"/>
        <rFont val="Arial Narrow"/>
        <family val="2"/>
      </rPr>
      <t>SR 012-13</t>
    </r>
    <r>
      <rPr>
        <b/>
        <sz val="10"/>
        <color indexed="10"/>
        <rFont val="Arial Narrow"/>
        <family val="2"/>
      </rPr>
      <t xml:space="preserve"> Arbitrator</t>
    </r>
  </si>
  <si>
    <r>
      <rPr>
        <b/>
        <sz val="10"/>
        <color indexed="10"/>
        <rFont val="Arial Narrow"/>
        <family val="2"/>
      </rPr>
      <t xml:space="preserve">Live in Moscow </t>
    </r>
    <r>
      <rPr>
        <b/>
        <sz val="10"/>
        <color indexed="12"/>
        <rFont val="Arial Narrow"/>
        <family val="2"/>
      </rPr>
      <t>[DVD+CD, ltd 100]</t>
    </r>
  </si>
  <si>
    <t>thrash http://sublimity.bandcamp.com/album/live-in-moscow</t>
  </si>
  <si>
    <r>
      <rPr>
        <sz val="10"/>
        <color indexed="12"/>
        <rFont val="Arial Narrow"/>
        <family val="2"/>
      </rPr>
      <t>SR 011-13</t>
    </r>
    <r>
      <rPr>
        <b/>
        <sz val="10"/>
        <color indexed="10"/>
        <rFont val="Arial Narrow"/>
        <family val="2"/>
      </rPr>
      <t xml:space="preserve"> Bereg Neba (Ukraine)</t>
    </r>
  </si>
  <si>
    <r>
      <rPr>
        <b/>
        <sz val="10"/>
        <color indexed="10"/>
        <rFont val="Arial Narrow"/>
        <family val="2"/>
      </rPr>
      <t xml:space="preserve">Get off Your Knees </t>
    </r>
    <r>
      <rPr>
        <b/>
        <sz val="10"/>
        <color indexed="12"/>
        <rFont val="Arial Narrow"/>
        <family val="2"/>
      </rPr>
      <t>[ltd 100]</t>
    </r>
  </si>
  <si>
    <t>heavy/power http://sublimity.bandcamp.com/album/get-off-your-knees</t>
  </si>
  <si>
    <r>
      <rPr>
        <sz val="10"/>
        <color indexed="12"/>
        <rFont val="Arial Narrow"/>
        <family val="2"/>
      </rPr>
      <t>SR 010-13</t>
    </r>
    <r>
      <rPr>
        <b/>
        <sz val="10"/>
        <color indexed="10"/>
        <rFont val="Arial Narrow"/>
        <family val="2"/>
      </rPr>
      <t xml:space="preserve"> Stigmatic Chorus</t>
    </r>
  </si>
  <si>
    <r>
      <rPr>
        <b/>
        <sz val="10"/>
        <color indexed="10"/>
        <rFont val="Arial Narrow"/>
        <family val="2"/>
      </rPr>
      <t xml:space="preserve">Fanatic </t>
    </r>
    <r>
      <rPr>
        <b/>
        <sz val="10"/>
        <color indexed="12"/>
        <rFont val="Arial Narrow"/>
        <family val="2"/>
      </rPr>
      <t>[ltd 100]</t>
    </r>
  </si>
  <si>
    <t>black http://sublimity.bandcamp.com/album/fanatic</t>
  </si>
  <si>
    <r>
      <rPr>
        <sz val="10"/>
        <color indexed="12"/>
        <rFont val="Arial Narrow"/>
        <family val="2"/>
      </rPr>
      <t>SR 008-13</t>
    </r>
    <r>
      <rPr>
        <b/>
        <sz val="10"/>
        <color indexed="10"/>
        <rFont val="Arial Narrow"/>
        <family val="2"/>
      </rPr>
      <t xml:space="preserve"> Defiant (Ukraine)</t>
    </r>
  </si>
  <si>
    <r>
      <rPr>
        <b/>
        <sz val="10"/>
        <color indexed="10"/>
        <rFont val="Arial Narrow"/>
        <family val="2"/>
      </rPr>
      <t xml:space="preserve">Masquerade </t>
    </r>
    <r>
      <rPr>
        <b/>
        <sz val="10"/>
        <color indexed="12"/>
        <rFont val="Arial Narrow"/>
        <family val="2"/>
      </rPr>
      <t>[ltd 100]</t>
    </r>
  </si>
  <si>
    <t>power http://sublimity.bandcamp.com/album/masquerade</t>
  </si>
  <si>
    <r>
      <rPr>
        <sz val="10"/>
        <color indexed="12"/>
        <rFont val="Arial Narrow"/>
        <family val="2"/>
      </rPr>
      <t>SR 007-13</t>
    </r>
    <r>
      <rPr>
        <b/>
        <sz val="10"/>
        <color indexed="10"/>
        <rFont val="Arial Narrow"/>
        <family val="2"/>
      </rPr>
      <t xml:space="preserve"> Black Angel</t>
    </r>
  </si>
  <si>
    <r>
      <rPr>
        <b/>
        <sz val="10"/>
        <color indexed="10"/>
        <rFont val="Arial Narrow"/>
        <family val="2"/>
      </rPr>
      <t xml:space="preserve">The Master of Fate </t>
    </r>
    <r>
      <rPr>
        <b/>
        <sz val="10"/>
        <color indexed="12"/>
        <rFont val="Arial Narrow"/>
        <family val="2"/>
      </rPr>
      <t>[ltd 100]</t>
    </r>
  </si>
  <si>
    <t>heavy/thrash http://sublimity.bandcamp.com/album/the-master-of-fate</t>
  </si>
  <si>
    <r>
      <rPr>
        <sz val="10"/>
        <color indexed="12"/>
        <rFont val="Arial Narrow"/>
        <family val="2"/>
      </rPr>
      <t>SR 006-12</t>
    </r>
    <r>
      <rPr>
        <b/>
        <sz val="10"/>
        <color indexed="10"/>
        <rFont val="Arial Narrow"/>
        <family val="2"/>
      </rPr>
      <t xml:space="preserve"> Hetman (Ukraine)</t>
    </r>
  </si>
  <si>
    <r>
      <rPr>
        <b/>
        <sz val="10"/>
        <color indexed="10"/>
        <rFont val="Arial Narrow"/>
        <family val="2"/>
      </rPr>
      <t xml:space="preserve">Wind Speaks with a Grove </t>
    </r>
    <r>
      <rPr>
        <b/>
        <sz val="10"/>
        <color indexed="12"/>
        <rFont val="Arial Narrow"/>
        <family val="2"/>
      </rPr>
      <t>[ltd 100]</t>
    </r>
  </si>
  <si>
    <t>pagan http://sublimity.bandcamp.com/album/--2</t>
  </si>
  <si>
    <r>
      <rPr>
        <sz val="10"/>
        <color indexed="12"/>
        <rFont val="Arial Narrow"/>
        <family val="2"/>
      </rPr>
      <t>SR 005-12</t>
    </r>
    <r>
      <rPr>
        <b/>
        <sz val="10"/>
        <color indexed="10"/>
        <rFont val="Arial Narrow"/>
        <family val="2"/>
      </rPr>
      <t xml:space="preserve"> Distant Sun</t>
    </r>
  </si>
  <si>
    <r>
      <rPr>
        <b/>
        <sz val="10"/>
        <color indexed="10"/>
        <rFont val="Arial Narrow"/>
        <family val="2"/>
      </rPr>
      <t xml:space="preserve">Sunless Citadel </t>
    </r>
    <r>
      <rPr>
        <b/>
        <sz val="10"/>
        <color indexed="12"/>
        <rFont val="Arial Narrow"/>
        <family val="2"/>
      </rPr>
      <t>[mCD, ltd 100]</t>
    </r>
  </si>
  <si>
    <t>power metal a la Rage, Iced Earth, Blind Guardian; feat. Shadow Host, Epidemia, Catharsis members http://sublimity.bandcamp.com/album/sunless-citadel</t>
  </si>
  <si>
    <r>
      <rPr>
        <sz val="10"/>
        <color indexed="12"/>
        <rFont val="Arial Narrow"/>
        <family val="2"/>
      </rPr>
      <t>SR 004-12</t>
    </r>
    <r>
      <rPr>
        <b/>
        <sz val="10"/>
        <color indexed="10"/>
        <rFont val="Arial Narrow"/>
        <family val="2"/>
      </rPr>
      <t xml:space="preserve"> Lost Regrets (Belarus)</t>
    </r>
  </si>
  <si>
    <r>
      <rPr>
        <b/>
        <sz val="10"/>
        <color indexed="10"/>
        <rFont val="Arial Narrow"/>
        <family val="2"/>
      </rPr>
      <t xml:space="preserve">Objective </t>
    </r>
    <r>
      <rPr>
        <b/>
        <sz val="10"/>
        <color indexed="12"/>
        <rFont val="Arial Narrow"/>
        <family val="2"/>
      </rPr>
      <t>[ltd 100]</t>
    </r>
  </si>
  <si>
    <t>melodic death http://sublimity.bandcamp.com/album/objective</t>
  </si>
  <si>
    <t>THRASH MASSACRE</t>
  </si>
  <si>
    <t>http://thrashmassacre.bandcamp.com</t>
  </si>
  <si>
    <r>
      <rPr>
        <sz val="10"/>
        <color indexed="12"/>
        <rFont val="Arial Narrow"/>
        <family val="2"/>
      </rPr>
      <t>TM 010-14</t>
    </r>
    <r>
      <rPr>
        <b/>
        <sz val="10"/>
        <color indexed="10"/>
        <rFont val="Arial Narrow"/>
        <family val="2"/>
      </rPr>
      <t xml:space="preserve"> Divul (ex-D.I.V.)</t>
    </r>
  </si>
  <si>
    <t>I Will Repay</t>
  </si>
  <si>
    <t>Thrash Massacre</t>
  </si>
  <si>
    <t>Feat. former D.I.V. guitarist/songwriter and former D.I.V. drummer. Incl. 5 re-recorded songs from 1988 D.I.V. demo plus 5 new tracks.</t>
  </si>
  <si>
    <r>
      <rPr>
        <sz val="10"/>
        <color indexed="12"/>
        <rFont val="Arial Narrow"/>
        <family val="2"/>
      </rPr>
      <t>TM 007-11</t>
    </r>
    <r>
      <rPr>
        <b/>
        <sz val="10"/>
        <color indexed="10"/>
        <rFont val="Arial Narrow"/>
        <family val="2"/>
      </rPr>
      <t xml:space="preserve"> Violent Omen (Ukraine)</t>
    </r>
  </si>
  <si>
    <t>Lunatic's Revenge</t>
  </si>
  <si>
    <t>http://thrashmassacre.bandcamp.com/album/lunatics-revenge</t>
  </si>
  <si>
    <r>
      <rPr>
        <sz val="10"/>
        <color indexed="12"/>
        <rFont val="Arial Narrow"/>
        <family val="2"/>
      </rPr>
      <t>TM 006-10</t>
    </r>
    <r>
      <rPr>
        <b/>
        <sz val="10"/>
        <color indexed="10"/>
        <rFont val="Arial Narrow"/>
        <family val="2"/>
      </rPr>
      <t xml:space="preserve"> Arbitrator</t>
    </r>
  </si>
  <si>
    <t>Peace by Force</t>
  </si>
  <si>
    <t>http://thrashmassacre.bandcamp.com/album/peace-by-force</t>
  </si>
  <si>
    <r>
      <rPr>
        <sz val="10"/>
        <color indexed="12"/>
        <rFont val="Arial Narrow"/>
        <family val="2"/>
      </rPr>
      <t xml:space="preserve">TM 004-10 </t>
    </r>
    <r>
      <rPr>
        <b/>
        <sz val="10"/>
        <color indexed="10"/>
        <rFont val="Arial Narrow"/>
        <family val="2"/>
      </rPr>
      <t>Must of Must</t>
    </r>
  </si>
  <si>
    <r>
      <rPr>
        <b/>
        <sz val="10"/>
        <color indexed="10"/>
        <rFont val="Arial Narrow"/>
        <family val="2"/>
      </rPr>
      <t xml:space="preserve">Liars! Ethics! Jackals! Aesthetics! </t>
    </r>
    <r>
      <rPr>
        <b/>
        <sz val="10"/>
        <color indexed="12"/>
        <rFont val="Arial Narrow"/>
        <family val="2"/>
      </rPr>
      <t>[digi, ltd 300]</t>
    </r>
  </si>
  <si>
    <t>Technical thrash metal a la Coroner http://thrashmassacre.bandcamp.com/album/liars-ethics-jackals-aesthetics</t>
  </si>
  <si>
    <r>
      <rPr>
        <sz val="10"/>
        <color indexed="12"/>
        <rFont val="Arial Narrow"/>
        <family val="2"/>
      </rPr>
      <t>TM 003-08</t>
    </r>
    <r>
      <rPr>
        <b/>
        <sz val="10"/>
        <color indexed="10"/>
        <rFont val="Arial Narrow"/>
        <family val="2"/>
      </rPr>
      <t xml:space="preserve"> Revenge (Greece)</t>
    </r>
  </si>
  <si>
    <t>From Hell</t>
  </si>
  <si>
    <t>Thrash/death similar to early Sepultura "Morbid Visions" / "Schizophrenia" circa http://thrashmassacre.bandcamp.com/album/from-hell</t>
  </si>
  <si>
    <r>
      <rPr>
        <sz val="10"/>
        <color indexed="12"/>
        <rFont val="Arial Narrow"/>
        <family val="2"/>
      </rPr>
      <t>TM 002-08</t>
    </r>
    <r>
      <rPr>
        <b/>
        <sz val="10"/>
        <color indexed="10"/>
        <rFont val="Arial Narrow"/>
        <family val="2"/>
      </rPr>
      <t xml:space="preserve"> Mechanix</t>
    </r>
  </si>
  <si>
    <t>Mechanix</t>
  </si>
  <si>
    <t>Thrash metal a la early-mid Metallica/Megadeth http://thrashmassacre.bandcamp.com/album/mechanix</t>
  </si>
  <si>
    <r>
      <rPr>
        <sz val="10"/>
        <color indexed="12"/>
        <rFont val="Arial Narrow"/>
        <family val="2"/>
      </rPr>
      <t xml:space="preserve">TM 001-08 </t>
    </r>
    <r>
      <rPr>
        <b/>
        <sz val="10"/>
        <color indexed="10"/>
        <rFont val="Arial Narrow"/>
        <family val="2"/>
      </rPr>
      <t>Death Mechanism (Italy)</t>
    </r>
  </si>
  <si>
    <t>Human Error .. Global Terror</t>
  </si>
  <si>
    <t>Ultra fast and aggressive old school thrash metal http://thrashmassacre.bandcamp.com/album/human-error-global-terror</t>
  </si>
  <si>
    <t>HAARBN</t>
  </si>
  <si>
    <r>
      <rPr>
        <sz val="10"/>
        <color indexed="12"/>
        <rFont val="Arial Narrow"/>
        <family val="2"/>
      </rPr>
      <t xml:space="preserve">Haarbn 031 </t>
    </r>
    <r>
      <rPr>
        <b/>
        <sz val="10"/>
        <color indexed="10"/>
        <rFont val="Arial Narrow"/>
        <family val="2"/>
      </rPr>
      <t>SABHANKRA (Turkey)</t>
    </r>
  </si>
  <si>
    <t>Revenge</t>
  </si>
  <si>
    <t>Haarbn</t>
  </si>
  <si>
    <t>Melodic death/black with folk influences https://youtu.be/jpJ1bSnBd-I</t>
  </si>
  <si>
    <r>
      <rPr>
        <sz val="10"/>
        <color indexed="12"/>
        <rFont val="Arial Narrow"/>
        <family val="2"/>
      </rPr>
      <t xml:space="preserve">Haarbn 027 </t>
    </r>
    <r>
      <rPr>
        <b/>
        <sz val="10"/>
        <color indexed="10"/>
        <rFont val="Arial Narrow"/>
        <family val="2"/>
      </rPr>
      <t>SABHANKRA (Turkey)</t>
    </r>
  </si>
  <si>
    <t>Seers Memoir</t>
  </si>
  <si>
    <t>Melodic death/black with folk influences http://youtu.be/_pXkXMdfbhY</t>
  </si>
  <si>
    <r>
      <rPr>
        <sz val="10"/>
        <color indexed="12"/>
        <rFont val="Arial Narrow"/>
        <family val="2"/>
      </rPr>
      <t xml:space="preserve">Haarbn 024 </t>
    </r>
    <r>
      <rPr>
        <b/>
        <sz val="10"/>
        <color indexed="10"/>
        <rFont val="Arial Narrow"/>
        <family val="2"/>
      </rPr>
      <t>HUMM (Italy)</t>
    </r>
  </si>
  <si>
    <t>No Empathy Before Doomsday</t>
  </si>
  <si>
    <t>Post Black Metal http://hummofficial.bandcamp.com</t>
  </si>
  <si>
    <r>
      <rPr>
        <sz val="10"/>
        <color indexed="12"/>
        <rFont val="Arial Narrow"/>
        <family val="2"/>
      </rPr>
      <t xml:space="preserve">Haarbn 023 </t>
    </r>
    <r>
      <rPr>
        <b/>
        <sz val="10"/>
        <color indexed="10"/>
        <rFont val="Arial Narrow"/>
        <family val="2"/>
      </rPr>
      <t>SWAMPBORN (Russia)</t>
    </r>
  </si>
  <si>
    <r>
      <rPr>
        <b/>
        <sz val="10"/>
        <color indexed="10"/>
        <rFont val="Arial Narrow"/>
        <family val="2"/>
      </rPr>
      <t xml:space="preserve">Alleged Escape </t>
    </r>
    <r>
      <rPr>
        <b/>
        <sz val="10"/>
        <color indexed="12"/>
        <rFont val="Arial Narrow"/>
        <family val="2"/>
      </rPr>
      <t>[EP, ltd 100]</t>
    </r>
  </si>
  <si>
    <t>Post Black Metal http://swampborn.bandcamp.com</t>
  </si>
  <si>
    <r>
      <rPr>
        <sz val="10"/>
        <color indexed="12"/>
        <rFont val="Arial Narrow"/>
        <family val="2"/>
      </rPr>
      <t xml:space="preserve">Haarbn 022 </t>
    </r>
    <r>
      <rPr>
        <b/>
        <sz val="10"/>
        <color indexed="10"/>
        <rFont val="Arial Narrow"/>
        <family val="2"/>
      </rPr>
      <t>SAWLEGEN (Morocco)</t>
    </r>
  </si>
  <si>
    <r>
      <rPr>
        <b/>
        <sz val="10"/>
        <color indexed="10"/>
        <rFont val="Arial Narrow"/>
        <family val="2"/>
      </rPr>
      <t xml:space="preserve">Stories from an Old Empire </t>
    </r>
    <r>
      <rPr>
        <b/>
        <sz val="10"/>
        <color indexed="12"/>
        <rFont val="Arial Narrow"/>
        <family val="2"/>
      </rPr>
      <t>[ltd 100]</t>
    </r>
  </si>
  <si>
    <t>Oriental Melodic Black Metal http://youtu.be/2MHfhfF0dOQ</t>
  </si>
  <si>
    <r>
      <rPr>
        <sz val="10"/>
        <color indexed="12"/>
        <rFont val="Arial Narrow"/>
        <family val="2"/>
      </rPr>
      <t xml:space="preserve">Haarbn 020 </t>
    </r>
    <r>
      <rPr>
        <b/>
        <sz val="10"/>
        <color indexed="10"/>
        <rFont val="Arial Narrow"/>
        <family val="2"/>
      </rPr>
      <t>Narjahanam (Bahrain)</t>
    </r>
  </si>
  <si>
    <t>Undama Tath'hur Al Shams Mn Al Gharb</t>
  </si>
  <si>
    <t>2013</t>
  </si>
  <si>
    <t>Oriental Death Black Metal http://youtu.be/ZMoxLgNPJfQ</t>
  </si>
  <si>
    <r>
      <rPr>
        <sz val="10"/>
        <color indexed="12"/>
        <rFont val="Arial Narrow"/>
        <family val="2"/>
      </rPr>
      <t>Haarbn 019</t>
    </r>
    <r>
      <rPr>
        <sz val="10"/>
        <color indexed="10"/>
        <rFont val="Arial Narrow"/>
        <family val="2"/>
      </rPr>
      <t xml:space="preserve"> </t>
    </r>
    <r>
      <rPr>
        <b/>
        <sz val="10"/>
        <color indexed="10"/>
        <rFont val="Arial Narrow"/>
        <family val="2"/>
      </rPr>
      <t>Sand Aura (Egypt)</t>
    </r>
  </si>
  <si>
    <t>Elegy of the Orient</t>
  </si>
  <si>
    <t>2012</t>
  </si>
  <si>
    <t>Oriental Doom Black Metal http://youtu.be/C1Szn1jKXp8</t>
  </si>
  <si>
    <r>
      <rPr>
        <sz val="10"/>
        <color indexed="8"/>
        <rFont val="Arial Narrow"/>
        <family val="2"/>
      </rPr>
      <t xml:space="preserve">Haarbn 017 </t>
    </r>
    <r>
      <rPr>
        <b/>
        <sz val="10"/>
        <color indexed="8"/>
        <rFont val="Arial Narrow"/>
        <family val="2"/>
      </rPr>
      <t>Illidiance</t>
    </r>
  </si>
  <si>
    <t>Nexaeon [digibook]</t>
  </si>
  <si>
    <t>Cyber Black</t>
  </si>
  <si>
    <r>
      <rPr>
        <sz val="10"/>
        <color indexed="8"/>
        <rFont val="Arial Narrow"/>
        <family val="2"/>
      </rPr>
      <t xml:space="preserve">Haarbn 016 </t>
    </r>
    <r>
      <rPr>
        <b/>
        <sz val="10"/>
        <color indexed="8"/>
        <rFont val="Arial Narrow"/>
        <family val="2"/>
      </rPr>
      <t>Nauthisuruz</t>
    </r>
  </si>
  <si>
    <t>Visions</t>
  </si>
  <si>
    <t>Avantgarde Post Black Metal</t>
  </si>
  <si>
    <r>
      <rPr>
        <sz val="10"/>
        <color indexed="12"/>
        <rFont val="Arial Narrow"/>
        <family val="2"/>
      </rPr>
      <t xml:space="preserve">Haarbn 015 </t>
    </r>
    <r>
      <rPr>
        <b/>
        <sz val="10"/>
        <color indexed="10"/>
        <rFont val="Arial Narrow"/>
        <family val="2"/>
      </rPr>
      <t>ID:Vision (Belarus)</t>
    </r>
  </si>
  <si>
    <r>
      <rPr>
        <b/>
        <sz val="10"/>
        <color indexed="10"/>
        <rFont val="Arial Narrow"/>
        <family val="2"/>
      </rPr>
      <t xml:space="preserve">Plazmadkaos </t>
    </r>
    <r>
      <rPr>
        <b/>
        <sz val="10"/>
        <color indexed="12"/>
        <rFont val="Arial Narrow"/>
        <family val="2"/>
      </rPr>
      <t>[digibook]</t>
    </r>
  </si>
  <si>
    <t>Industrial Black / Death Metal</t>
  </si>
  <si>
    <r>
      <rPr>
        <sz val="10"/>
        <color indexed="12"/>
        <rFont val="Arial Narrow"/>
        <family val="2"/>
      </rPr>
      <t xml:space="preserve">Haarbn 014 </t>
    </r>
    <r>
      <rPr>
        <b/>
        <sz val="10"/>
        <color indexed="10"/>
        <rFont val="Arial Narrow"/>
        <family val="2"/>
      </rPr>
      <t>Redemptor Hominis (France)</t>
    </r>
  </si>
  <si>
    <t>Premices I–IV</t>
  </si>
  <si>
    <r>
      <rPr>
        <sz val="10"/>
        <color indexed="12"/>
        <rFont val="Arial Narrow"/>
        <family val="2"/>
      </rPr>
      <t xml:space="preserve">Haarbn 013 </t>
    </r>
    <r>
      <rPr>
        <b/>
        <sz val="10"/>
        <color indexed="10"/>
        <rFont val="Arial Narrow"/>
        <family val="2"/>
      </rPr>
      <t>Im Nebel (Georgia)</t>
    </r>
  </si>
  <si>
    <r>
      <rPr>
        <b/>
        <sz val="10"/>
        <color indexed="10"/>
        <rFont val="Arial Narrow"/>
        <family val="2"/>
      </rPr>
      <t xml:space="preserve">Vitriol </t>
    </r>
    <r>
      <rPr>
        <b/>
        <sz val="10"/>
        <color indexed="12"/>
        <rFont val="Arial Narrow"/>
        <family val="2"/>
      </rPr>
      <t>[digibook]</t>
    </r>
  </si>
  <si>
    <t>Progressive Black</t>
  </si>
  <si>
    <r>
      <rPr>
        <sz val="10"/>
        <rFont val="Arial Narrow"/>
        <family val="2"/>
      </rPr>
      <t xml:space="preserve">Haarbn 012 </t>
    </r>
    <r>
      <rPr>
        <b/>
        <sz val="10"/>
        <rFont val="Arial Narrow"/>
        <family val="2"/>
      </rPr>
      <t>Narjahanam (Bahrain)</t>
    </r>
  </si>
  <si>
    <t>Arabic Folk Black</t>
  </si>
  <si>
    <r>
      <rPr>
        <sz val="10"/>
        <rFont val="Arial Narrow"/>
        <family val="2"/>
      </rPr>
      <t xml:space="preserve">Haarbn 011 </t>
    </r>
    <r>
      <rPr>
        <b/>
        <sz val="10"/>
        <rFont val="Arial Narrow"/>
        <family val="2"/>
      </rPr>
      <t>The Horn (Australia)</t>
    </r>
  </si>
  <si>
    <t>Dawning of an Ancient Sun</t>
  </si>
  <si>
    <t>Ancient Egyptian Occult Black</t>
  </si>
  <si>
    <r>
      <rPr>
        <sz val="10"/>
        <color indexed="12"/>
        <rFont val="Arial Narrow"/>
        <family val="2"/>
      </rPr>
      <t xml:space="preserve">Haarbn 010 </t>
    </r>
    <r>
      <rPr>
        <b/>
        <sz val="10"/>
        <color indexed="10"/>
        <rFont val="Arial Narrow"/>
        <family val="2"/>
      </rPr>
      <t>Light?</t>
    </r>
  </si>
  <si>
    <t>Light?</t>
  </si>
  <si>
    <t>Acoustic ambient</t>
  </si>
  <si>
    <r>
      <rPr>
        <sz val="10"/>
        <color indexed="12"/>
        <rFont val="Arial Narrow"/>
        <family val="2"/>
      </rPr>
      <t>Haarbn 006</t>
    </r>
    <r>
      <rPr>
        <b/>
        <sz val="10"/>
        <color indexed="10"/>
        <rFont val="Arial Narrow"/>
        <family val="2"/>
      </rPr>
      <t xml:space="preserve"> Urskumug (Latvia)</t>
    </r>
  </si>
  <si>
    <r>
      <rPr>
        <b/>
        <sz val="10"/>
        <color indexed="10"/>
        <rFont val="Arial Narrow"/>
        <family val="2"/>
      </rPr>
      <t xml:space="preserve">Passover </t>
    </r>
    <r>
      <rPr>
        <b/>
        <sz val="10"/>
        <color indexed="12"/>
        <rFont val="Arial Narrow"/>
        <family val="2"/>
      </rPr>
      <t>[digi]</t>
    </r>
  </si>
  <si>
    <t>Tribal black metal (2003). Debut album, first time on silverpressed discs. Digipak, limited to 500 copies. Includes videoclip.</t>
  </si>
  <si>
    <r>
      <rPr>
        <sz val="10"/>
        <color indexed="12"/>
        <rFont val="Arial Narrow"/>
        <family val="2"/>
      </rPr>
      <t xml:space="preserve">Haarbn 005 </t>
    </r>
    <r>
      <rPr>
        <b/>
        <sz val="10"/>
        <color indexed="10"/>
        <rFont val="Arial Narrow"/>
        <family val="2"/>
      </rPr>
      <t>Der Henker (Norway/Italy)</t>
    </r>
  </si>
  <si>
    <t>Annihilation in Blasphemy</t>
  </si>
  <si>
    <t>Viking / Black Metal. Solo-project of Massemord's vocalist from Norway. Black'n'roll in the vein of Vreid and Khold plus a couple of epic compositions - that's the recipe of this album. Guest musicians - Herr Sykdom (Sykdom), Forrykt &amp; Disease (Svartskogg), Lord Hastur Warmachine (Massemord).</t>
  </si>
  <si>
    <r>
      <rPr>
        <sz val="10"/>
        <rFont val="Arial Narrow"/>
        <family val="2"/>
      </rPr>
      <t xml:space="preserve">Haarbn 004 </t>
    </r>
    <r>
      <rPr>
        <b/>
        <sz val="10"/>
        <rFont val="Arial Narrow"/>
        <family val="2"/>
      </rPr>
      <t>Ruins of Fate (Georgia)</t>
    </r>
  </si>
  <si>
    <t>To the Shrines of Ancestors</t>
  </si>
  <si>
    <t>Black / Pagan from Georgia!</t>
  </si>
  <si>
    <r>
      <rPr>
        <sz val="10"/>
        <color indexed="12"/>
        <rFont val="Arial Narrow"/>
        <family val="2"/>
      </rPr>
      <t>Haarbn 003</t>
    </r>
    <r>
      <rPr>
        <sz val="10"/>
        <rFont val="Arial Narrow"/>
        <family val="2"/>
      </rPr>
      <t xml:space="preserve"> </t>
    </r>
    <r>
      <rPr>
        <b/>
        <sz val="10"/>
        <color indexed="10"/>
        <rFont val="Arial Narrow"/>
        <family val="2"/>
      </rPr>
      <t>Groves In Mist</t>
    </r>
  </si>
  <si>
    <t>Mood Diary</t>
  </si>
  <si>
    <t>Dark Psycho Ambient. "Mood Diary" is the dark side of human soul and brain. The musical palette of the album varies from ambient to darkfolk and is similar to bands like of The Wand And The Moon, Tenhi, Harmaa, Antimatter and a touch from recent Anathema albums.</t>
  </si>
  <si>
    <r>
      <rPr>
        <sz val="10"/>
        <color indexed="12"/>
        <rFont val="Arial Narrow"/>
        <family val="2"/>
      </rPr>
      <t xml:space="preserve">Haarbn 001 </t>
    </r>
    <r>
      <rPr>
        <b/>
        <sz val="10"/>
        <color indexed="10"/>
        <rFont val="Arial Narrow"/>
        <family val="2"/>
      </rPr>
      <t>Gorath (Belgium)</t>
    </r>
  </si>
  <si>
    <t>The December Chords / The Blueprints For Revolution</t>
  </si>
  <si>
    <t>Post 1996 Black Metal with progressive influences. Some will call it modern black metal, but there are a lot of traditional black metal elements present. Find out yourself... Sounds like Ulver, Arcturus, Ensoph, Solefald, Fleurety, Thorns, Opeth, Lunaris, Disiplin, Farmakon...</t>
  </si>
  <si>
    <t>WHALER</t>
  </si>
  <si>
    <r>
      <rPr>
        <sz val="10"/>
        <color indexed="12"/>
        <rFont val="Arial Narrow"/>
        <family val="2"/>
      </rPr>
      <t xml:space="preserve">WR 002-09 </t>
    </r>
    <r>
      <rPr>
        <b/>
        <sz val="10"/>
        <color indexed="10"/>
        <rFont val="Arial Narrow"/>
        <family val="2"/>
      </rPr>
      <t>JuggerNaut (Russia)</t>
    </r>
  </si>
  <si>
    <t>The Spiral of Time</t>
  </si>
  <si>
    <t>Whaler</t>
  </si>
  <si>
    <t>Alternative metal with a clear female vocals and male growl, in the style of SLOT and TRACKTOR BOWLING http://www.myspace.com/juggernautru</t>
  </si>
  <si>
    <r>
      <rPr>
        <sz val="10"/>
        <color indexed="12"/>
        <rFont val="Arial Narrow"/>
        <family val="2"/>
      </rPr>
      <t xml:space="preserve">WR 001-07 </t>
    </r>
    <r>
      <rPr>
        <b/>
        <sz val="10"/>
        <color indexed="10"/>
        <rFont val="Arial Narrow"/>
        <family val="2"/>
      </rPr>
      <t>Ikona (Belarus)</t>
    </r>
  </si>
  <si>
    <t>A Moment Before the First Blood +video</t>
  </si>
  <si>
    <t>Alternative / Metalcore http://youtu.be/nosz5dIqxGo</t>
  </si>
  <si>
    <t>SOUND AGE</t>
  </si>
  <si>
    <t>soundage</t>
  </si>
  <si>
    <t>Abrin</t>
  </si>
  <si>
    <t>Hell on Earth</t>
  </si>
  <si>
    <t>SoundAge</t>
  </si>
  <si>
    <t>Thrash/Heavy/Speed Metal</t>
  </si>
  <si>
    <t>Alfar (Belarus)</t>
  </si>
  <si>
    <t>Twilight of the Gods</t>
  </si>
  <si>
    <t>Viking Folk Melodic Metal</t>
  </si>
  <si>
    <t>Ambehr</t>
  </si>
  <si>
    <t>Here You Are</t>
  </si>
  <si>
    <t>Andem</t>
  </si>
  <si>
    <t>Winter Tears</t>
  </si>
  <si>
    <t>female fronted melodic heavy metal https://soundcloud.com/andemband</t>
  </si>
  <si>
    <t>Etrernity</t>
  </si>
  <si>
    <t>Annúlond (Australia)</t>
  </si>
  <si>
    <t>The Spellbound Giant</t>
  </si>
  <si>
    <t>black/viking metal</t>
  </si>
  <si>
    <t>Aquarius, The</t>
  </si>
  <si>
    <t>In the End Times</t>
  </si>
  <si>
    <t>power http://www.youtube.com/watch?v=6PI9QXxf-pE</t>
  </si>
  <si>
    <r>
      <rPr>
        <sz val="10"/>
        <color indexed="8"/>
        <rFont val="Arial Narrow"/>
        <family val="2"/>
      </rPr>
      <t xml:space="preserve">Melody of the Planet </t>
    </r>
    <r>
      <rPr>
        <sz val="10"/>
        <color indexed="10"/>
        <rFont val="Arial Narrow"/>
        <family val="2"/>
      </rPr>
      <t>[English version]</t>
    </r>
  </si>
  <si>
    <t>power http://www.youtube.com/watch?v=MVIbE1B4drM</t>
  </si>
  <si>
    <r>
      <rPr>
        <sz val="10"/>
        <color indexed="8"/>
        <rFont val="Arial Narrow"/>
        <family val="2"/>
      </rPr>
      <t xml:space="preserve">Melody of the Planet </t>
    </r>
    <r>
      <rPr>
        <sz val="10"/>
        <color indexed="10"/>
        <rFont val="Arial Narrow"/>
        <family val="2"/>
      </rPr>
      <t>[Russian version]</t>
    </r>
  </si>
  <si>
    <t>power</t>
  </si>
  <si>
    <t>Arida Vortex</t>
  </si>
  <si>
    <r>
      <rPr>
        <sz val="10"/>
        <rFont val="Arial Narrow"/>
        <family val="2"/>
      </rPr>
      <t xml:space="preserve">The Illustrated Man </t>
    </r>
    <r>
      <rPr>
        <sz val="10"/>
        <color indexed="10"/>
        <rFont val="Arial Narrow"/>
        <family val="2"/>
      </rPr>
      <t>[digipak]</t>
    </r>
  </si>
  <si>
    <r>
      <rPr>
        <sz val="10"/>
        <rFont val="Arial Narrow"/>
        <family val="2"/>
      </rPr>
      <t xml:space="preserve">The Illustrated Man </t>
    </r>
    <r>
      <rPr>
        <sz val="10"/>
        <color indexed="10"/>
        <rFont val="Arial Narrow"/>
        <family val="2"/>
      </rPr>
      <t>[jewel]</t>
    </r>
  </si>
  <si>
    <r>
      <rPr>
        <sz val="10"/>
        <rFont val="Arial Narrow"/>
        <family val="2"/>
      </rPr>
      <t xml:space="preserve">Wild Beast Shown </t>
    </r>
    <r>
      <rPr>
        <sz val="10"/>
        <color indexed="60"/>
        <rFont val="Arial Narrow"/>
        <family val="2"/>
      </rPr>
      <t>[digipak]</t>
    </r>
  </si>
  <si>
    <r>
      <rPr>
        <sz val="10"/>
        <rFont val="Arial Narrow"/>
        <family val="2"/>
      </rPr>
      <t xml:space="preserve">Wild Beast Show </t>
    </r>
    <r>
      <rPr>
        <sz val="10"/>
        <color indexed="60"/>
        <rFont val="Arial Narrow"/>
        <family val="2"/>
      </rPr>
      <t>[jewel]</t>
    </r>
  </si>
  <si>
    <r>
      <rPr>
        <sz val="10"/>
        <rFont val="Arial Narrow"/>
        <family val="2"/>
      </rPr>
      <t>Riders Of Steel</t>
    </r>
    <r>
      <rPr>
        <sz val="10"/>
        <color indexed="60"/>
        <rFont val="Arial Narrow"/>
        <family val="2"/>
      </rPr>
      <t xml:space="preserve"> [digipak]</t>
    </r>
  </si>
  <si>
    <t>Arkona</t>
  </si>
  <si>
    <t>Lepta</t>
  </si>
  <si>
    <t>pagan, female &amp; male voices, Rossomahaar &amp; Butterfly Temple members</t>
  </si>
  <si>
    <t>Vozrozhdenie</t>
  </si>
  <si>
    <t>Russian epic pagan with folklore influences and amazing powerful female singer! Guest appearances from Lesiar (Butterlfy Temple), Lazar &amp; Kniaz (Rossomahaar).</t>
  </si>
  <si>
    <r>
      <rPr>
        <sz val="10"/>
        <rFont val="Arial Narrow"/>
        <family val="2"/>
      </rPr>
      <t>Vozrozhdenie</t>
    </r>
    <r>
      <rPr>
        <sz val="10"/>
        <color indexed="10"/>
        <rFont val="Arial Narrow"/>
        <family val="2"/>
      </rPr>
      <t xml:space="preserve"> [digibook]</t>
    </r>
  </si>
  <si>
    <t>04/16</t>
  </si>
  <si>
    <t>Vo Slavu Velikim</t>
  </si>
  <si>
    <t>3rd album by the premiere Russian female-fronted pagan metal band. If you have heard any of the previous 2 albums you know what to expect - a MASTERPIECE, nothing more, nothing less!</t>
  </si>
  <si>
    <r>
      <rPr>
        <sz val="10"/>
        <rFont val="Arial Narrow"/>
        <family val="2"/>
      </rPr>
      <t xml:space="preserve">Life for Glory… </t>
    </r>
    <r>
      <rPr>
        <sz val="10"/>
        <color indexed="10"/>
        <rFont val="Arial Narrow"/>
        <family val="2"/>
      </rPr>
      <t>[live]</t>
    </r>
  </si>
  <si>
    <t>Absolutely fantastic LIVE performance recorded at Relax club, Moscow on October 23rd, 2005. The CD also contains their Demo 2002 as bonus tracks. http://three.fsphost.com/mumintroll/sampl/arkona_live_03.mp3 http://three.fsphost.com/mumintroll/sampl/arkona_live_04.mp3</t>
  </si>
  <si>
    <t>Ot Serdca K Nebu</t>
  </si>
  <si>
    <t>folk metal</t>
  </si>
  <si>
    <t>Goi, Rode, Goi</t>
  </si>
  <si>
    <t>Yav</t>
  </si>
  <si>
    <r>
      <rPr>
        <sz val="10"/>
        <rFont val="Arial Narrow"/>
        <family val="2"/>
      </rPr>
      <t xml:space="preserve">Ot Serdca K Nebu </t>
    </r>
    <r>
      <rPr>
        <sz val="10"/>
        <color indexed="10"/>
        <rFont val="Arial Narrow"/>
        <family val="2"/>
      </rPr>
      <t>[digibook +1]</t>
    </r>
  </si>
  <si>
    <r>
      <rPr>
        <sz val="10"/>
        <rFont val="Arial Narrow"/>
        <family val="2"/>
      </rPr>
      <t xml:space="preserve">Slovo </t>
    </r>
    <r>
      <rPr>
        <sz val="10"/>
        <color indexed="10"/>
        <rFont val="Arial Narrow"/>
        <family val="2"/>
      </rPr>
      <t>[jewel]</t>
    </r>
  </si>
  <si>
    <r>
      <rPr>
        <sz val="10"/>
        <rFont val="Arial Narrow"/>
        <family val="2"/>
      </rPr>
      <t xml:space="preserve">Slovo </t>
    </r>
    <r>
      <rPr>
        <sz val="10"/>
        <color indexed="10"/>
        <rFont val="Arial Narrow"/>
        <family val="2"/>
      </rPr>
      <t>[digibook]</t>
    </r>
  </si>
  <si>
    <r>
      <rPr>
        <sz val="10"/>
        <rFont val="Arial Narrow"/>
        <family val="2"/>
      </rPr>
      <t xml:space="preserve">Khram </t>
    </r>
    <r>
      <rPr>
        <sz val="10"/>
        <color indexed="10"/>
        <rFont val="Arial Narrow"/>
        <family val="2"/>
      </rPr>
      <t>[jewel]</t>
    </r>
  </si>
  <si>
    <r>
      <rPr>
        <sz val="10"/>
        <rFont val="Arial Narrow"/>
        <family val="2"/>
      </rPr>
      <t xml:space="preserve">Khram </t>
    </r>
    <r>
      <rPr>
        <sz val="10"/>
        <color indexed="10"/>
        <rFont val="Arial Narrow"/>
        <family val="2"/>
      </rPr>
      <t>[digibook]</t>
    </r>
  </si>
  <si>
    <r>
      <rPr>
        <sz val="10"/>
        <rFont val="Arial Narrow"/>
        <family val="2"/>
      </rPr>
      <t xml:space="preserve">Night of Veles </t>
    </r>
    <r>
      <rPr>
        <sz val="10"/>
        <color indexed="10"/>
        <rFont val="Arial Narrow"/>
        <family val="2"/>
      </rPr>
      <t>[DVD digi+slipcase]</t>
    </r>
  </si>
  <si>
    <t>Ashen Light</t>
  </si>
  <si>
    <t>God is Dead: Death is God</t>
  </si>
  <si>
    <t>black</t>
  </si>
  <si>
    <t>Atra Mustum</t>
  </si>
  <si>
    <t>Chaos</t>
  </si>
  <si>
    <t>sympho black http://www.youtube.com/watch?v=OvvYIjL2GhU</t>
  </si>
  <si>
    <t>Auringon Hauta</t>
  </si>
  <si>
    <t>Ukon Juhla</t>
  </si>
  <si>
    <t>Ethnic Folk Metal</t>
  </si>
  <si>
    <t>Beer Bear</t>
  </si>
  <si>
    <t>Honey</t>
  </si>
  <si>
    <t>folk metal http://www.myspace.com/beerbearmusic</t>
  </si>
  <si>
    <r>
      <rPr>
        <sz val="10"/>
        <rFont val="Arial Narrow"/>
        <family val="2"/>
      </rPr>
      <t>Beyond the Invisible Line</t>
    </r>
    <r>
      <rPr>
        <sz val="10"/>
        <color indexed="10"/>
        <rFont val="Arial Narrow"/>
        <family val="2"/>
      </rPr>
      <t xml:space="preserve"> [jewel]</t>
    </r>
  </si>
  <si>
    <t>folk metal http://www.youtube.com/watch?v=jeKJaa0qzh0</t>
  </si>
  <si>
    <r>
      <rPr>
        <sz val="10"/>
        <rFont val="Arial Narrow"/>
        <family val="2"/>
      </rPr>
      <t>Beyond the Invisible Line</t>
    </r>
    <r>
      <rPr>
        <sz val="10"/>
        <color indexed="10"/>
        <rFont val="Arial Narrow"/>
        <family val="2"/>
      </rPr>
      <t xml:space="preserve"> [digi]</t>
    </r>
  </si>
  <si>
    <t>Blodiga Skald (Italy)</t>
  </si>
  <si>
    <r>
      <rPr>
        <sz val="10"/>
        <color indexed="8"/>
        <rFont val="Arial Narrow"/>
        <family val="2"/>
      </rPr>
      <t>Ruhn</t>
    </r>
    <r>
      <rPr>
        <sz val="10"/>
        <color indexed="10"/>
        <rFont val="Arial Narrow"/>
        <family val="2"/>
      </rPr>
      <t xml:space="preserve"> [digi]</t>
    </r>
  </si>
  <si>
    <t>Bog-Morok</t>
  </si>
  <si>
    <t>Syn.thesis</t>
  </si>
  <si>
    <t>Third album of Russian cyber death metal band with some touch of industrial and electro music! Awesome stuff!</t>
  </si>
  <si>
    <t>Corsica</t>
  </si>
  <si>
    <r>
      <rPr>
        <sz val="10"/>
        <color indexed="8"/>
        <rFont val="Arial Narrow"/>
        <family val="2"/>
      </rPr>
      <t>Alternative.Net</t>
    </r>
    <r>
      <rPr>
        <sz val="10"/>
        <color indexed="10"/>
        <rFont val="Arial Narrow"/>
        <family val="2"/>
      </rPr>
      <t xml:space="preserve"> [digi]</t>
    </r>
  </si>
  <si>
    <t>Der Galgen</t>
  </si>
  <si>
    <t>Willkommen Auf Die Todesstrafe!</t>
  </si>
  <si>
    <t>Folk Metal (2008) http://www.myspace.com/dergalgen</t>
  </si>
  <si>
    <t>Dreven</t>
  </si>
  <si>
    <t>Under the Crown of an Eternal Tree</t>
  </si>
  <si>
    <t>Folk Metal</t>
  </si>
  <si>
    <t>Druzhina</t>
  </si>
  <si>
    <r>
      <rPr>
        <sz val="10"/>
        <rFont val="Arial Narrow"/>
        <family val="2"/>
      </rPr>
      <t>Kosmonoetika</t>
    </r>
    <r>
      <rPr>
        <sz val="10"/>
        <color indexed="10"/>
        <rFont val="Arial Narrow"/>
        <family val="2"/>
      </rPr>
      <t xml:space="preserve"> [digi]</t>
    </r>
  </si>
  <si>
    <t>Pagan Black Metal http://www.myspace.com/druzhina</t>
  </si>
  <si>
    <t>Eden</t>
  </si>
  <si>
    <t>Memories</t>
  </si>
  <si>
    <t>Symphonic Metal</t>
  </si>
  <si>
    <t>Eldiarn</t>
  </si>
  <si>
    <t>Безудержное счастье</t>
  </si>
  <si>
    <t>Equinox</t>
  </si>
  <si>
    <r>
      <rPr>
        <sz val="10"/>
        <rFont val="Arial Narrow"/>
        <family val="2"/>
      </rPr>
      <t>Świteź</t>
    </r>
    <r>
      <rPr>
        <sz val="10"/>
        <color indexed="10"/>
        <rFont val="Arial Narrow"/>
        <family val="2"/>
      </rPr>
      <t xml:space="preserve"> [digi]</t>
    </r>
  </si>
  <si>
    <r>
      <rPr>
        <sz val="10"/>
        <rFont val="Arial Narrow"/>
        <family val="2"/>
      </rPr>
      <t xml:space="preserve">Lux Borealis </t>
    </r>
    <r>
      <rPr>
        <sz val="10"/>
        <color indexed="10"/>
        <rFont val="Arial Narrow"/>
        <family val="2"/>
      </rPr>
      <t>[EP]</t>
    </r>
  </si>
  <si>
    <t>Fangorn</t>
  </si>
  <si>
    <t>Where the Tales Live On</t>
  </si>
  <si>
    <t>folk metal http://youtu.be/gkSFQaUxiic</t>
  </si>
  <si>
    <t>Goverla (Ukraine)</t>
  </si>
  <si>
    <t>Between Past and Future</t>
  </si>
  <si>
    <t>Pagan / Folk Metal http://youtu.be/X2M4NTtsXXI</t>
  </si>
  <si>
    <t>Graj</t>
  </si>
  <si>
    <t>Of Native Land</t>
  </si>
  <si>
    <t>pagan/folk http://www.mastersland.com/index.php?content=4364</t>
  </si>
  <si>
    <r>
      <rPr>
        <sz val="10"/>
        <rFont val="Arial Narrow"/>
        <family val="2"/>
      </rPr>
      <t>Warmot the Bitter Glass</t>
    </r>
    <r>
      <rPr>
        <sz val="10"/>
        <color indexed="10"/>
        <rFont val="Arial Narrow"/>
        <family val="2"/>
      </rPr>
      <t xml:space="preserve"> [jewel +bonuses]</t>
    </r>
  </si>
  <si>
    <t>09/15</t>
  </si>
  <si>
    <r>
      <rPr>
        <sz val="10"/>
        <rFont val="Arial Narrow"/>
        <family val="2"/>
      </rPr>
      <t>Warmot the Bitter Glass</t>
    </r>
    <r>
      <rPr>
        <sz val="10"/>
        <color indexed="10"/>
        <rFont val="Arial Narrow"/>
        <family val="2"/>
      </rPr>
      <t xml:space="preserve"> [digi +bonuses]</t>
    </r>
  </si>
  <si>
    <t>Gran-Kurazh</t>
  </si>
  <si>
    <t>Eternal Game</t>
  </si>
  <si>
    <t>melodic metal</t>
  </si>
  <si>
    <r>
      <rPr>
        <sz val="10"/>
        <rFont val="Arial Narrow"/>
        <family val="2"/>
      </rPr>
      <t>Live / Best</t>
    </r>
    <r>
      <rPr>
        <sz val="10"/>
        <color indexed="10"/>
        <rFont val="Arial Narrow"/>
        <family val="2"/>
      </rPr>
      <t xml:space="preserve"> [digi]</t>
    </r>
  </si>
  <si>
    <t>Haspyd (Ukraine)</t>
  </si>
  <si>
    <t>Hurricane</t>
  </si>
  <si>
    <t>pagan folk metal https://www.youtube.com/watch?v=D-X7gX6kASE</t>
  </si>
  <si>
    <t>Häive (Finland)</t>
  </si>
  <si>
    <t>Mieli Maassa</t>
  </si>
  <si>
    <t>black folk metal</t>
  </si>
  <si>
    <t>Heavenside</t>
  </si>
  <si>
    <t>A Long Way To The Stepline</t>
  </si>
  <si>
    <t>Gothic Metal</t>
  </si>
  <si>
    <t>Hieronymus Bosch</t>
  </si>
  <si>
    <t>The Human Abstract</t>
  </si>
  <si>
    <t>95/17</t>
  </si>
  <si>
    <t>Admit it: there's lots of crap death metal out there not worth our time or yours. So it's a shame an amazing band like Hieronymus Bosch would be overlooked for so long. This Russian band recorded this, their first album, in 1995 and saw it reissued in 2004. A must for fans of tech-death, from Loudblast's 'Sublime Dementia' to early Atrocity, from the most technical Death material to newer acts taking that influence, such as Gory Blister...Hieronymus Bosch is an absolute must for fans of death metal played with precision, technicality, skill and soul.</t>
  </si>
  <si>
    <t>Artificial Emotions</t>
  </si>
  <si>
    <t>05/17</t>
  </si>
  <si>
    <t>10 years after their debut, this (sadly) obscure tech-death outfit from Russia offers their 2nd album, and man does it KILL. Old-school technical death that revolves around solid songwriting, interesting arrangements and cosmic, complex, melodic guitar solos, 'Artificial Emotions' is an amazing album from a band who hopefully won't remain obscure for too long. Somewhere in the vein of 'Sublime Dementia'-era Loudblast and 'Nemesis'-era Obliveon.</t>
  </si>
  <si>
    <t>Equivoke</t>
  </si>
  <si>
    <t>08/17</t>
  </si>
  <si>
    <t>technical death metal</t>
  </si>
  <si>
    <t>Intra Spelaeum</t>
  </si>
  <si>
    <t>Long Forgotten</t>
  </si>
  <si>
    <t>doom / death</t>
  </si>
  <si>
    <r>
      <rPr>
        <sz val="10"/>
        <rFont val="Arial Narrow"/>
        <family val="2"/>
      </rPr>
      <t>Мне имя — власть</t>
    </r>
    <r>
      <rPr>
        <sz val="10"/>
        <color indexed="60"/>
        <rFont val="Arial Narrow"/>
        <family val="2"/>
      </rPr>
      <t xml:space="preserve"> [digi]</t>
    </r>
  </si>
  <si>
    <t>Kalevala</t>
  </si>
  <si>
    <t>Tow of Snow-white Flax</t>
  </si>
  <si>
    <r>
      <rPr>
        <sz val="10"/>
        <rFont val="Arial Narrow"/>
        <family val="2"/>
      </rPr>
      <t xml:space="preserve">Tow of Snow-white Flax </t>
    </r>
    <r>
      <rPr>
        <sz val="10"/>
        <color indexed="10"/>
        <rFont val="Arial Narrow"/>
        <family val="2"/>
      </rPr>
      <t>[digibook +2]</t>
    </r>
  </si>
  <si>
    <t>08/14</t>
  </si>
  <si>
    <r>
      <rPr>
        <sz val="10"/>
        <color indexed="8"/>
        <rFont val="Arial Narrow"/>
        <family val="2"/>
      </rPr>
      <t>Blizzard</t>
    </r>
    <r>
      <rPr>
        <sz val="10"/>
        <color indexed="10"/>
        <rFont val="Arial Narrow"/>
        <family val="2"/>
      </rPr>
      <t xml:space="preserve"> [digibook +3 bonuses]</t>
    </r>
  </si>
  <si>
    <r>
      <rPr>
        <sz val="10"/>
        <color indexed="8"/>
        <rFont val="Arial Narrow"/>
        <family val="2"/>
      </rPr>
      <t>Blizzard</t>
    </r>
    <r>
      <rPr>
        <sz val="10"/>
        <color indexed="10"/>
        <rFont val="Arial Narrow"/>
        <family val="2"/>
      </rPr>
      <t xml:space="preserve"> [jewel]</t>
    </r>
  </si>
  <si>
    <t>Kot-Bayun</t>
  </si>
  <si>
    <t>Сильнее зла</t>
  </si>
  <si>
    <t>Ladushka</t>
  </si>
  <si>
    <t>To Meet the Sun</t>
  </si>
  <si>
    <r>
      <rPr>
        <sz val="10"/>
        <color indexed="8"/>
        <rFont val="Arial Narrow"/>
        <family val="2"/>
      </rPr>
      <t>Solstice</t>
    </r>
    <r>
      <rPr>
        <sz val="10"/>
        <color indexed="10"/>
        <rFont val="Arial Narrow"/>
        <family val="2"/>
      </rPr>
      <t xml:space="preserve"> [digi]</t>
    </r>
  </si>
  <si>
    <t>Leshak</t>
  </si>
  <si>
    <r>
      <rPr>
        <sz val="10"/>
        <rFont val="Arial Narrow"/>
        <family val="2"/>
      </rPr>
      <t>Besogon</t>
    </r>
    <r>
      <rPr>
        <sz val="10"/>
        <color indexed="60"/>
        <rFont val="Arial Narrow"/>
        <family val="2"/>
      </rPr>
      <t xml:space="preserve"> [digibook]</t>
    </r>
  </si>
  <si>
    <t>Litvintroll (Belarus)</t>
  </si>
  <si>
    <t>Czornaja Panna</t>
  </si>
  <si>
    <t>folk metal http://youtu.be/FJVoklHCTM4</t>
  </si>
  <si>
    <t>Lust, The</t>
  </si>
  <si>
    <t>The Black Dahlia Poem</t>
  </si>
  <si>
    <t>female fronted gothic metal</t>
  </si>
  <si>
    <r>
      <rPr>
        <sz val="10"/>
        <color indexed="8"/>
        <rFont val="Arial Narrow"/>
        <family val="2"/>
      </rPr>
      <t>Karmalove</t>
    </r>
    <r>
      <rPr>
        <sz val="10"/>
        <color indexed="60"/>
        <rFont val="Arial Narrow"/>
        <family val="2"/>
      </rPr>
      <t xml:space="preserve"> [14-track edition]</t>
    </r>
  </si>
  <si>
    <t>Honest</t>
  </si>
  <si>
    <t>Lutavierje</t>
  </si>
  <si>
    <t>Songs of Poured Clouds</t>
  </si>
  <si>
    <t>pagan folk metal http://www.youtube.com/watch?v=Coe-iw7fj4w</t>
  </si>
  <si>
    <t>Metel</t>
  </si>
  <si>
    <t>Civilization</t>
  </si>
  <si>
    <t>black metal</t>
  </si>
  <si>
    <t>Morodh</t>
  </si>
  <si>
    <t>Posthumanism</t>
  </si>
  <si>
    <t>depressive black metal</t>
  </si>
  <si>
    <t>Morok</t>
  </si>
  <si>
    <t>Fiery Dances Of Dying</t>
  </si>
  <si>
    <t>pagan metal http://youtu.be/Cp7NGObFtLM</t>
  </si>
  <si>
    <t>Na Sever</t>
  </si>
  <si>
    <t>Korni Ldov</t>
  </si>
  <si>
    <t>Doom Death Folk Metal http://www.youtube.com/watch?v=SPDX1O8jg2s</t>
  </si>
  <si>
    <t>Prophetic Summons</t>
  </si>
  <si>
    <t>Doom Death Folk Metal https://www.youtube.com/watch?v=Y-GeBTslnXY</t>
  </si>
  <si>
    <t>Nargathrond</t>
  </si>
  <si>
    <r>
      <rPr>
        <sz val="10"/>
        <rFont val="Arial Narrow"/>
        <family val="2"/>
      </rPr>
      <t xml:space="preserve">Neizbezhnost </t>
    </r>
    <r>
      <rPr>
        <sz val="10"/>
        <color indexed="10"/>
        <rFont val="Arial Narrow"/>
        <family val="2"/>
      </rPr>
      <t>[digi, re-edition +1]</t>
    </r>
  </si>
  <si>
    <t>NARGATHROND basically is side project of ARKONA (RUS) members. Fantastic dark gothic rock/metal, which will blow your mind off! This album is huge folks, and I'm not joking at all! Play it to your Nightwish obssessed baby-sister and she will dig it too, it's THAT good! All ARKONA critics who said Masha cannot sing, let me see how you'll swallow this album!</t>
  </si>
  <si>
    <t>Nasledie Vagantov</t>
  </si>
  <si>
    <t>Taverna</t>
  </si>
  <si>
    <t>beer folk similar to Troll Bends Fir http://www.vagantmusic.ru</t>
  </si>
  <si>
    <t>Nevid</t>
  </si>
  <si>
    <r>
      <rPr>
        <sz val="10"/>
        <rFont val="Arial Narrow"/>
        <family val="2"/>
      </rPr>
      <t>Agartha</t>
    </r>
    <r>
      <rPr>
        <sz val="10"/>
        <color indexed="10"/>
        <rFont val="Arial Narrow"/>
        <family val="2"/>
      </rPr>
      <t xml:space="preserve"> [digi, +4]</t>
    </r>
  </si>
  <si>
    <t>pagan http://www.youtube.com/watch?v=mr0ik8rfodw</t>
  </si>
  <si>
    <t>Omela</t>
  </si>
  <si>
    <t>Crystal Side</t>
  </si>
  <si>
    <t>folk rock, folk metal, neofolk</t>
  </si>
  <si>
    <t>Ordalion</t>
  </si>
  <si>
    <r>
      <rPr>
        <sz val="10"/>
        <rFont val="Arial Narrow"/>
        <family val="2"/>
      </rPr>
      <t>Black Messiah</t>
    </r>
    <r>
      <rPr>
        <sz val="10"/>
        <color indexed="10"/>
        <rFont val="Arial Narrow"/>
        <family val="2"/>
      </rPr>
      <t xml:space="preserve"> [VG]</t>
    </r>
  </si>
  <si>
    <t>black http://www.ordalion.ru/index.php?content=music.php</t>
  </si>
  <si>
    <t>Pagan Reign</t>
  </si>
  <si>
    <t>Tverd'</t>
  </si>
  <si>
    <t>BRAND NEW FULL STUDIO ALBUM!!! http://paganreign.com/music/PaganReign-Novgorodskie_Plaski.mp3</t>
  </si>
  <si>
    <t>Ancient Fortress</t>
  </si>
  <si>
    <t>This is 'Tverd' album re-sung in English +1 bonus track</t>
  </si>
  <si>
    <t>Drevnie Voiny [re-recorded 1st album]</t>
  </si>
  <si>
    <t>99/04</t>
  </si>
  <si>
    <t>Fantastic sympho-pagan with Slavic folk influences, similar to Butterfly Temple, Severnie Vrata, Arkona, Vrata Tmy, etc.</t>
  </si>
  <si>
    <t>Percival Schuttenbach (Poland)</t>
  </si>
  <si>
    <t>Reakcja Poganska</t>
  </si>
  <si>
    <t>folk metal http://www.youtube.com/watch?v=9B-rd07hnxg</t>
  </si>
  <si>
    <t>Rakoth</t>
  </si>
  <si>
    <r>
      <rPr>
        <sz val="10"/>
        <rFont val="Arial Narrow"/>
        <family val="2"/>
      </rPr>
      <t>Ars Compilata</t>
    </r>
    <r>
      <rPr>
        <sz val="10"/>
        <color indexed="10"/>
        <rFont val="Arial Narrow"/>
        <family val="2"/>
      </rPr>
      <t xml:space="preserve"> [digi]</t>
    </r>
  </si>
  <si>
    <t>avantgarde folk metal https://www.youtube.com/watch?v=F-hvCfvzGJo</t>
  </si>
  <si>
    <t>Rarog</t>
  </si>
  <si>
    <t>Rise the Sun</t>
  </si>
  <si>
    <t>pagan metal http://www.myspace.com/rarog</t>
  </si>
  <si>
    <t>Sons of the Falcon</t>
  </si>
  <si>
    <t>pagan http://www.reverbnation.com/rarog</t>
  </si>
  <si>
    <t>Ruevit</t>
  </si>
  <si>
    <t>Russian Weapon Strength</t>
  </si>
  <si>
    <t>pagan/folk metal http://youtu.be/-dcouQzOaTc</t>
  </si>
  <si>
    <t>Ruyan</t>
  </si>
  <si>
    <r>
      <rPr>
        <sz val="10"/>
        <rFont val="Arial Narrow"/>
        <family val="2"/>
      </rPr>
      <t xml:space="preserve">White Swan </t>
    </r>
    <r>
      <rPr>
        <sz val="10"/>
        <color indexed="10"/>
        <rFont val="Arial Narrow"/>
        <family val="2"/>
      </rPr>
      <t>[digi +1]</t>
    </r>
  </si>
  <si>
    <t>folk metal http://youtu.be/FAQm3RMOqvM</t>
  </si>
  <si>
    <t>SatanaKozel</t>
  </si>
  <si>
    <t>Rogatiya</t>
  </si>
  <si>
    <t>http://www.myspace.com/satanakozel</t>
  </si>
  <si>
    <t>The Sun of the Dead</t>
  </si>
  <si>
    <t>10/14</t>
  </si>
  <si>
    <t>folk metal http://www.youtube.com/watch?v=IDlXbcOX0tY</t>
  </si>
  <si>
    <t>Satarial</t>
  </si>
  <si>
    <t>...And The Flame Will Take The Temples Of Christ</t>
  </si>
  <si>
    <t>black / folk</t>
  </si>
  <si>
    <t>Serpens (Ukraine)</t>
  </si>
  <si>
    <t>The Cult</t>
  </si>
  <si>
    <t>raw black</t>
  </si>
  <si>
    <t>Severnie Vrata</t>
  </si>
  <si>
    <t>Volot</t>
  </si>
  <si>
    <t>Slavonic pagan metal</t>
  </si>
  <si>
    <t>Shadeweaver</t>
  </si>
  <si>
    <t>Towards The Beyond</t>
  </si>
  <si>
    <t>Melodic death</t>
  </si>
  <si>
    <t>Shexna</t>
  </si>
  <si>
    <t>folk doom metal http://www.youtube.com/watch?v=7TAGSZSZEWk</t>
  </si>
  <si>
    <t>Вы завийте, витерочики…</t>
  </si>
  <si>
    <t>folk/doom metal</t>
  </si>
  <si>
    <t>Silence Lies Fear (Azerbaijan)</t>
  </si>
  <si>
    <t>Future: The Return</t>
  </si>
  <si>
    <t>Melodic Death Metal</t>
  </si>
  <si>
    <t>Shadows Of The Wasteland</t>
  </si>
  <si>
    <t>Skogmark</t>
  </si>
  <si>
    <t>Sworn to Paganism</t>
  </si>
  <si>
    <t>Atmospheric / Pagan Black Metal</t>
  </si>
  <si>
    <t>Smuta</t>
  </si>
  <si>
    <r>
      <rPr>
        <sz val="10"/>
        <rFont val="Arial Narrow"/>
        <family val="2"/>
      </rPr>
      <t>Na Sever</t>
    </r>
    <r>
      <rPr>
        <sz val="10"/>
        <color indexed="10"/>
        <rFont val="Arial Narrow"/>
        <family val="2"/>
      </rPr>
      <t xml:space="preserve"> [digi]</t>
    </r>
  </si>
  <si>
    <t>pagan folk metal http://youtu.be/JWBQyWn8lA0</t>
  </si>
  <si>
    <t>Chmelnaja Pesn Vojny</t>
  </si>
  <si>
    <t>pagan metal http://www.myspace.com/smutaband</t>
  </si>
  <si>
    <t>Mor</t>
  </si>
  <si>
    <r>
      <rPr>
        <sz val="10"/>
        <color indexed="8"/>
        <rFont val="Arial Narrow"/>
        <family val="2"/>
      </rPr>
      <t>The Way</t>
    </r>
    <r>
      <rPr>
        <sz val="10"/>
        <color indexed="10"/>
        <rFont val="Arial Narrow"/>
        <family val="2"/>
      </rPr>
      <t xml:space="preserve"> [digi]</t>
    </r>
  </si>
  <si>
    <t>pagan folk metal</t>
  </si>
  <si>
    <t>Steingrab (Germany)</t>
  </si>
  <si>
    <r>
      <rPr>
        <sz val="10"/>
        <color indexed="8"/>
        <rFont val="Arial Narrow"/>
        <family val="2"/>
      </rPr>
      <t>Mystik</t>
    </r>
    <r>
      <rPr>
        <sz val="10"/>
        <color indexed="10"/>
        <rFont val="Arial Narrow"/>
        <family val="2"/>
      </rPr>
      <t xml:space="preserve"> [digi]</t>
    </r>
  </si>
  <si>
    <t>Svartby</t>
  </si>
  <si>
    <t>Riv, Hugg och Bit</t>
  </si>
  <si>
    <t>folk a la Finntroll http://www.myspace.com/skogenssvartby</t>
  </si>
  <si>
    <t>Big Boss</t>
  </si>
  <si>
    <t>folk a la Finntroll</t>
  </si>
  <si>
    <r>
      <rPr>
        <sz val="10"/>
        <color indexed="8"/>
        <rFont val="Arial Narrow"/>
        <family val="2"/>
      </rPr>
      <t>Elemental Tales</t>
    </r>
    <r>
      <rPr>
        <sz val="10"/>
        <color indexed="10"/>
        <rFont val="Arial Narrow"/>
        <family val="2"/>
      </rPr>
      <t xml:space="preserve"> [jewel +2]</t>
    </r>
  </si>
  <si>
    <t>12/16</t>
  </si>
  <si>
    <r>
      <rPr>
        <sz val="10"/>
        <color indexed="8"/>
        <rFont val="Arial Narrow"/>
        <family val="2"/>
      </rPr>
      <t>Elemental Tales</t>
    </r>
    <r>
      <rPr>
        <sz val="10"/>
        <color indexed="10"/>
        <rFont val="Arial Narrow"/>
        <family val="2"/>
      </rPr>
      <t xml:space="preserve"> [digi +2]</t>
    </r>
  </si>
  <si>
    <t>Sviatibor (France)</t>
  </si>
  <si>
    <t>Le Havre du seigneur céleste</t>
  </si>
  <si>
    <t>Pagan Black Metal/Ambient</t>
  </si>
  <si>
    <t>13th Buben (Ukraine)</t>
  </si>
  <si>
    <t>Болотный угар</t>
  </si>
  <si>
    <t>Troll Bends Fir</t>
  </si>
  <si>
    <r>
      <rPr>
        <sz val="10"/>
        <rFont val="Arial Narrow"/>
        <family val="2"/>
      </rPr>
      <t>Hopheart</t>
    </r>
    <r>
      <rPr>
        <sz val="10"/>
        <color indexed="10"/>
        <rFont val="Arial Narrow"/>
        <family val="2"/>
      </rPr>
      <t xml:space="preserve"> [digibook]</t>
    </r>
  </si>
  <si>
    <t>beer folk http://youtu.be/UgyeZwXsqXM</t>
  </si>
  <si>
    <r>
      <rPr>
        <sz val="10"/>
        <rFont val="Arial Narrow"/>
        <family val="2"/>
      </rPr>
      <t>Karjalali</t>
    </r>
    <r>
      <rPr>
        <sz val="10"/>
        <color indexed="10"/>
        <rFont val="Arial Narrow"/>
        <family val="2"/>
      </rPr>
      <t xml:space="preserve"> [digibook]</t>
    </r>
  </si>
  <si>
    <t>beer folk</t>
  </si>
  <si>
    <t>Troll Orchestra (Troll Bends Fir)</t>
  </si>
  <si>
    <r>
      <rPr>
        <sz val="10"/>
        <rFont val="Arial Narrow"/>
        <family val="2"/>
      </rPr>
      <t xml:space="preserve">Turbo Retro </t>
    </r>
    <r>
      <rPr>
        <sz val="10"/>
        <color indexed="10"/>
        <rFont val="Arial Narrow"/>
        <family val="2"/>
      </rPr>
      <t>[digi]</t>
    </r>
  </si>
  <si>
    <t>Ukanose (Lithuania)</t>
  </si>
  <si>
    <t>Ukanose</t>
  </si>
  <si>
    <t>Varang Nord (Latvia)</t>
  </si>
  <si>
    <t>Master Of The Forest</t>
  </si>
  <si>
    <t>folk/viking metal</t>
  </si>
  <si>
    <t>Veda</t>
  </si>
  <si>
    <t>Secret Roads Forgotten Tracks</t>
  </si>
  <si>
    <t>pagan http://www.youtube.com/watch?v=-8Sgj1xwytw</t>
  </si>
  <si>
    <t>Under the Shelter of Battle Flags</t>
  </si>
  <si>
    <t>pagan http://youtu.be/zv0R0l7NU3g</t>
  </si>
  <si>
    <t>In the Lands of the Epics</t>
  </si>
  <si>
    <t>Veles</t>
  </si>
  <si>
    <t>Sovereign Dogs</t>
  </si>
  <si>
    <t>Pagan Folk Metal http://youtu.be/SDPnhbgt1Dk</t>
  </si>
  <si>
    <t>Vihor (Ukraine)</t>
  </si>
  <si>
    <t>Шлях Крізь Віки</t>
  </si>
  <si>
    <t>Wartha</t>
  </si>
  <si>
    <t>Azure Lakes</t>
  </si>
  <si>
    <t>Atmospheric Pagan Folk Metal</t>
  </si>
  <si>
    <t>Winterhymn (USA)</t>
  </si>
  <si>
    <r>
      <rPr>
        <sz val="10"/>
        <color indexed="8"/>
        <rFont val="Arial Narrow"/>
        <family val="2"/>
      </rPr>
      <t>Blood &amp; Shadow</t>
    </r>
    <r>
      <rPr>
        <sz val="10"/>
        <color indexed="10"/>
        <rFont val="Arial Narrow"/>
        <family val="2"/>
      </rPr>
      <t xml:space="preserve"> [digi sleeve]</t>
    </r>
  </si>
  <si>
    <t>POSSESSION</t>
  </si>
  <si>
    <t>KARNA</t>
  </si>
  <si>
    <t>Raven</t>
  </si>
  <si>
    <t>Possession</t>
  </si>
  <si>
    <t>SICK (Belarus)</t>
  </si>
  <si>
    <t>Satanism. Sickness. Solitude.</t>
  </si>
  <si>
    <t>MUSICA</t>
  </si>
  <si>
    <t>Arcane Grail</t>
  </si>
  <si>
    <t>Mysteries of The Ancient Charne</t>
  </si>
  <si>
    <t>Musica</t>
  </si>
  <si>
    <t>Melodic black / death, Cradle of Filth meets In Flames</t>
  </si>
  <si>
    <t>Drama</t>
  </si>
  <si>
    <t>Silver Brilliance of Nocticula</t>
  </si>
  <si>
    <t>Black Metal. Re-release of the debut album 2003 w/ bonus tracks. Incl. Satyricon and Venom covers.</t>
  </si>
  <si>
    <t>Forgotten Tales (Canada)</t>
  </si>
  <si>
    <t>All The Sinners</t>
  </si>
  <si>
    <t>female fronted power metaf</t>
  </si>
  <si>
    <t>We Shall See The Light</t>
  </si>
  <si>
    <t>female fronted power metal http://www.myspace.com/forgottentales2004</t>
  </si>
  <si>
    <t>Holy Blood (Ukraine)</t>
  </si>
  <si>
    <t>Shining Sun</t>
  </si>
  <si>
    <t>Christian melodic black / death</t>
  </si>
  <si>
    <t>The Patriot</t>
  </si>
  <si>
    <t>Kartikeya</t>
  </si>
  <si>
    <t>The Battle Begins</t>
  </si>
  <si>
    <t>ethnic post death metal a la Nile</t>
  </si>
  <si>
    <t>Lycanthropy</t>
  </si>
  <si>
    <t>Epitaphium</t>
  </si>
  <si>
    <t>black/death http://www.myspace.com/lycanthropy6black6metal6</t>
  </si>
  <si>
    <t>Melancholy</t>
  </si>
  <si>
    <t>Nano +video</t>
  </si>
  <si>
    <t>nu goth metal</t>
  </si>
  <si>
    <t>NeChist</t>
  </si>
  <si>
    <t>Through the Thorns of Darkness</t>
  </si>
  <si>
    <t>black/pagan http://www.myspace.com/nechist</t>
  </si>
  <si>
    <t>Put Solnca</t>
  </si>
  <si>
    <t>Wind</t>
  </si>
  <si>
    <t>Thrash/Death Metal, feat. ex-singer of BUTTERFLY TEMPLE MirRon http://www.myspace.com/psolnca</t>
  </si>
  <si>
    <t>Ragor</t>
  </si>
  <si>
    <t>Sundown By Bloody Sword</t>
  </si>
  <si>
    <t>Black, Drama members</t>
  </si>
  <si>
    <t>Beyond the Verges of Light</t>
  </si>
  <si>
    <t>Black, Drama members http://myspace.com/ragorfolk</t>
  </si>
  <si>
    <t>The Moment of the Storm's Birth</t>
  </si>
  <si>
    <t>Black, Drama members http://www.youtube.com/watch?v=wshcRVpbZS4</t>
  </si>
  <si>
    <t>Seecrees</t>
  </si>
  <si>
    <t>Genesis</t>
  </si>
  <si>
    <t>Cyber Melodic Death Metal http://vk.com/seecrees</t>
  </si>
  <si>
    <t>Troy</t>
  </si>
  <si>
    <t>Castles in the Air</t>
  </si>
  <si>
    <t>power metal http://www.myspace.com/troyrus</t>
  </si>
  <si>
    <t>ESCAPEMIND</t>
  </si>
  <si>
    <t>ESCAPE MIND</t>
  </si>
  <si>
    <t>ALGHAZANTH (Finland)</t>
  </si>
  <si>
    <t>The Three-Faced Pilgrim</t>
  </si>
  <si>
    <t>Escapemind</t>
  </si>
  <si>
    <t>Symphonic Black Metal http://www.youtube.com/watch?v=D-KpigL3c4k</t>
  </si>
  <si>
    <t>Vinum Intus</t>
  </si>
  <si>
    <t>Symphonic Black Metal http://www.youtube.com/watch?v=aKgo7e0WVoo</t>
  </si>
  <si>
    <t>GUN BARREL (Germany)</t>
  </si>
  <si>
    <t>Damage Dancer</t>
  </si>
  <si>
    <t>Heavy/Power Metal</t>
  </si>
  <si>
    <t>MYSTIC PROPHECY (Germany)</t>
  </si>
  <si>
    <t>Killhammer</t>
  </si>
  <si>
    <t>Power/Speed/Thrash Metal</t>
  </si>
  <si>
    <t>STORMWARRIOR (Germany)</t>
  </si>
  <si>
    <t>Thunder and Steele</t>
  </si>
  <si>
    <t>Power/Speed Metal</t>
  </si>
  <si>
    <t>WIZARD (Germany)</t>
  </si>
  <si>
    <t>Trail Of Death</t>
  </si>
  <si>
    <t>Epic Power Metal</t>
  </si>
  <si>
    <t>DARKNAGAR</t>
  </si>
  <si>
    <t>Eleven Drops To Sink Into (Bulgaria)</t>
  </si>
  <si>
    <r>
      <rPr>
        <sz val="10"/>
        <rFont val="Arial Narrow"/>
        <family val="2"/>
      </rPr>
      <t>A Shelter From Time</t>
    </r>
    <r>
      <rPr>
        <sz val="10"/>
        <color indexed="10"/>
        <rFont val="Arial Narrow"/>
        <family val="2"/>
      </rPr>
      <t xml:space="preserve"> [digi]</t>
    </r>
  </si>
  <si>
    <t>Darknagar</t>
  </si>
  <si>
    <t>melodic death doom</t>
  </si>
  <si>
    <t>Ka Mmen (ex-Seventh Evidence)</t>
  </si>
  <si>
    <r>
      <rPr>
        <sz val="10"/>
        <color indexed="8"/>
        <rFont val="Arial Narrow"/>
        <family val="2"/>
      </rPr>
      <t>The Sands</t>
    </r>
    <r>
      <rPr>
        <sz val="10"/>
        <color indexed="10"/>
        <rFont val="Arial Narrow"/>
        <family val="2"/>
      </rPr>
      <t xml:space="preserve"> [digi]</t>
    </r>
  </si>
  <si>
    <t>Avantgarde Dark Rock / Progressive / Psychedelic</t>
  </si>
  <si>
    <t>Shturm</t>
  </si>
  <si>
    <r>
      <rPr>
        <sz val="10"/>
        <rFont val="Arial Narrow"/>
        <family val="2"/>
      </rPr>
      <t>Karmaruna</t>
    </r>
    <r>
      <rPr>
        <sz val="10"/>
        <color indexed="10"/>
        <rFont val="Arial Narrow"/>
        <family val="2"/>
      </rPr>
      <t xml:space="preserve"> [digibook]</t>
    </r>
  </si>
  <si>
    <t>melodic death/black http://vk.com/shturmband</t>
  </si>
  <si>
    <t>STYGIAN CRYPT</t>
  </si>
  <si>
    <t>Anachronaeon (Sweden)</t>
  </si>
  <si>
    <t>The New Dawn</t>
  </si>
  <si>
    <t>Stygian Crypt</t>
  </si>
  <si>
    <t>melodic death/dark metal http://www.myspace.com/anachronaeon</t>
  </si>
  <si>
    <t>As the Last Human Spot in Me Dies</t>
  </si>
  <si>
    <t>melodic death/progressive dark metal http://www.myspace.com/anachronaeon</t>
  </si>
  <si>
    <t>Evoke Thy Lords</t>
  </si>
  <si>
    <r>
      <rPr>
        <sz val="10"/>
        <rFont val="Arial Narrow"/>
        <family val="2"/>
      </rPr>
      <t xml:space="preserve">Escape To The Dreamlands </t>
    </r>
    <r>
      <rPr>
        <sz val="10"/>
        <color indexed="10"/>
        <rFont val="Arial Narrow"/>
        <family val="2"/>
      </rPr>
      <t>[digi]</t>
    </r>
  </si>
  <si>
    <t>Gothic/Doom http://www.evokethylords.com</t>
  </si>
  <si>
    <t>Fferyllt</t>
  </si>
  <si>
    <t>Prediction</t>
  </si>
  <si>
    <t>folk viking metal http://www.myspace.com/fferylltgroup</t>
  </si>
  <si>
    <t>Achanterez</t>
  </si>
  <si>
    <t>folk viking metal</t>
  </si>
  <si>
    <t>Flegethon</t>
  </si>
  <si>
    <t>Behind a Side of Times</t>
  </si>
  <si>
    <t>Marche Funebre</t>
  </si>
  <si>
    <t>Black/Funeral Doom</t>
  </si>
  <si>
    <t>Folkearth</t>
  </si>
  <si>
    <t>A Nordic Poem</t>
  </si>
  <si>
    <t>By the Sword of My Father</t>
  </si>
  <si>
    <t>Drakkars in the Mist</t>
  </si>
  <si>
    <t>Father of Victory</t>
  </si>
  <si>
    <t>Songs of Yore</t>
  </si>
  <si>
    <t>Fatherland</t>
  </si>
  <si>
    <t>Rulers of the Sea</t>
  </si>
  <si>
    <t>Viking’s Anthem</t>
  </si>
  <si>
    <t>Sons of the North</t>
  </si>
  <si>
    <t>Minstrels By The River</t>
  </si>
  <si>
    <t>Valhalla Ascendant</t>
  </si>
  <si>
    <t>Balder's Lament</t>
  </si>
  <si>
    <t>Folkodia</t>
  </si>
  <si>
    <t>In A Time Of Legends</t>
  </si>
  <si>
    <t>folk viking metal, FOLKEARTH members side project http://www.myspace.com/folkodia</t>
  </si>
  <si>
    <t>Battlecry</t>
  </si>
  <si>
    <t>Forgotten Lore</t>
  </si>
  <si>
    <t>Battles and Myths</t>
  </si>
  <si>
    <t>The Fall of the Magog</t>
  </si>
  <si>
    <t>Grimner (Sweden)</t>
  </si>
  <si>
    <t>Blodshymner</t>
  </si>
  <si>
    <t>Karcinoma</t>
  </si>
  <si>
    <t>The Night...Apogee Of Madness</t>
  </si>
  <si>
    <t>sympho black/death</t>
  </si>
  <si>
    <t>Kimaera (Lebanon)</t>
  </si>
  <si>
    <t xml:space="preserve">Solitary Impact </t>
  </si>
  <si>
    <t>Last Wail</t>
  </si>
  <si>
    <t>The Tale Of Endless Night</t>
  </si>
  <si>
    <t>folk/melodic death</t>
  </si>
  <si>
    <t>Chertovorot</t>
  </si>
  <si>
    <t>Nordverg</t>
  </si>
  <si>
    <t>Crimson Down</t>
  </si>
  <si>
    <t>folk/viking metal http://vk.com/nordverg</t>
  </si>
  <si>
    <t>Radigost</t>
  </si>
  <si>
    <r>
      <rPr>
        <sz val="10"/>
        <color indexed="8"/>
        <rFont val="Arial Narrow"/>
        <family val="2"/>
      </rPr>
      <t xml:space="preserve">A Stellar Kingdom </t>
    </r>
    <r>
      <rPr>
        <sz val="10"/>
        <color indexed="10"/>
        <rFont val="Arial Narrow"/>
        <family val="2"/>
      </rPr>
      <t>[digi]</t>
    </r>
  </si>
  <si>
    <t>sympho black</t>
  </si>
  <si>
    <t>Scratching Soil</t>
  </si>
  <si>
    <t>Separatism</t>
  </si>
  <si>
    <t>Sea Of Desperation</t>
  </si>
  <si>
    <t>Spiritual Lonely Pattern</t>
  </si>
  <si>
    <t>doom / death a la early KATATONIA</t>
  </si>
  <si>
    <t>Paustan</t>
  </si>
  <si>
    <t>Epic Pagan/Folk Metal https://vk.com/wartha</t>
  </si>
  <si>
    <t>MOLOT</t>
  </si>
  <si>
    <t>Apokryphos</t>
  </si>
  <si>
    <t>Insight</t>
  </si>
  <si>
    <t>Molot</t>
  </si>
  <si>
    <t>death / doom a la Opeth</t>
  </si>
  <si>
    <t>Armaga</t>
  </si>
  <si>
    <t>Dark Authority</t>
  </si>
  <si>
    <t>horror metal http://www.myspace.com/armagaband , similar to The Vision Bleak</t>
  </si>
  <si>
    <t>Mystic</t>
  </si>
  <si>
    <t>sympho dark metal http://www.myspace.com/armagaband</t>
  </si>
  <si>
    <t>Atoll Nerat</t>
  </si>
  <si>
    <t>Two Pipes to Heaven</t>
  </si>
  <si>
    <t>dark black metal</t>
  </si>
  <si>
    <t>Auto-De-Fe</t>
  </si>
  <si>
    <t>Element</t>
  </si>
  <si>
    <t>doom gothic</t>
  </si>
  <si>
    <t>Butterfly Temple</t>
  </si>
  <si>
    <t>Wheel of Chernobog</t>
  </si>
  <si>
    <t>Irond</t>
  </si>
  <si>
    <t>Dreams of Northern Sea +video</t>
  </si>
  <si>
    <t>Arguably the best Russian sympho-pagan band. Great inteligent multidimensional epic opuses with clean operatic, fierce blackened male vocals, and sweet female folk voices.</t>
  </si>
  <si>
    <r>
      <rPr>
        <sz val="10"/>
        <color indexed="8"/>
        <rFont val="Arial Narrow"/>
        <family val="2"/>
      </rPr>
      <t>Veles</t>
    </r>
    <r>
      <rPr>
        <sz val="10"/>
        <color indexed="10"/>
        <rFont val="Arial Narrow"/>
        <family val="2"/>
      </rPr>
      <t xml:space="preserve"> [incl. 1st album (1999) +1 new song]</t>
    </r>
  </si>
  <si>
    <t>Tropou Krovi Po Vole Roda!</t>
  </si>
  <si>
    <t>One of the best Russian Pagan band. Great bombastic multidimensional epic opus laced with Slavic folk influences, and topped with dual clean operatic, fierce blackened male vocals, and sweet female folklore voices. Recommended to fans of Finntroll, Moonsorrow, Arkona, North Gate, Vrata Tmy, Menegarm, Alkonost, etc.</t>
  </si>
  <si>
    <t>Time of Mara</t>
  </si>
  <si>
    <t>Catharsis</t>
  </si>
  <si>
    <r>
      <rPr>
        <sz val="10"/>
        <color indexed="8"/>
        <rFont val="Arial Narrow"/>
        <family val="2"/>
      </rPr>
      <t>Indigo</t>
    </r>
    <r>
      <rPr>
        <sz val="10"/>
        <color indexed="10"/>
        <rFont val="Arial Narrow"/>
        <family val="2"/>
      </rPr>
      <t xml:space="preserve"> [digibook]</t>
    </r>
  </si>
  <si>
    <t>melodic heavy / power http://youtu.be/3oQwjy-eSjg</t>
  </si>
  <si>
    <t>Cenotaph</t>
  </si>
  <si>
    <t>Detail</t>
  </si>
  <si>
    <t>Thrash/Heavy/Stoner Metal</t>
  </si>
  <si>
    <t>Devil-May-Care</t>
  </si>
  <si>
    <t>Awe</t>
  </si>
  <si>
    <t>03/08</t>
  </si>
  <si>
    <t>Melodic Sympho-Black from the Russian coldness. Similar to: Cradle of Filth, Mactatus, Mephistopheles, etc.</t>
  </si>
  <si>
    <t>Deviltears</t>
  </si>
  <si>
    <t>Night Vendetta</t>
  </si>
  <si>
    <t>gothic metal http://www.myspace.com/deviltearsband</t>
  </si>
  <si>
    <t>Doroga Vodana</t>
  </si>
  <si>
    <r>
      <rPr>
        <sz val="10"/>
        <rFont val="Arial Narrow"/>
        <family val="2"/>
      </rPr>
      <t>Four Sides</t>
    </r>
    <r>
      <rPr>
        <sz val="10"/>
        <color indexed="10"/>
        <rFont val="Arial Narrow"/>
        <family val="2"/>
      </rPr>
      <t xml:space="preserve"> [mCD, rare]</t>
    </r>
  </si>
  <si>
    <t>folk http://dorogavodana.ru/index.php?option=com_content&amp;view=category&amp;layout=blog&amp;id=69&amp;Itemid=217</t>
  </si>
  <si>
    <r>
      <rPr>
        <sz val="10"/>
        <rFont val="Arial Narrow"/>
        <family val="2"/>
      </rPr>
      <t xml:space="preserve">Vechereda </t>
    </r>
    <r>
      <rPr>
        <sz val="10"/>
        <color indexed="10"/>
        <rFont val="Arial Narrow"/>
        <family val="2"/>
      </rPr>
      <t>[rare]</t>
    </r>
  </si>
  <si>
    <r>
      <rPr>
        <sz val="10"/>
        <rFont val="Arial Narrow"/>
        <family val="2"/>
      </rPr>
      <t>Vozvrastchajas Domoj</t>
    </r>
    <r>
      <rPr>
        <sz val="10"/>
        <color indexed="10"/>
        <rFont val="Arial Narrow"/>
        <family val="2"/>
      </rPr>
      <t xml:space="preserve"> [rare]</t>
    </r>
  </si>
  <si>
    <t>folk http://www.irond.ru/mp3/doroga_vodana3.mp3</t>
  </si>
  <si>
    <t>Doubleface (Kazakhstan)</t>
  </si>
  <si>
    <t>Falls And Decline</t>
  </si>
  <si>
    <t>death/thrash http://www.mastersland.com/index.php?content=5851</t>
  </si>
  <si>
    <t>Ens Cogitans</t>
  </si>
  <si>
    <r>
      <rPr>
        <sz val="10"/>
        <rFont val="Arial Narrow"/>
        <family val="2"/>
      </rPr>
      <t xml:space="preserve">Disangelium </t>
    </r>
    <r>
      <rPr>
        <sz val="10"/>
        <color indexed="10"/>
        <rFont val="Arial Narrow"/>
        <family val="2"/>
      </rPr>
      <t>[rare!]</t>
    </r>
  </si>
  <si>
    <t>Unique and avantgarde progressive metal, somewhat similar to mid-era Voivod, Last Sacrosanct, Portal (ex-Cynic), Aghora, etc.</t>
  </si>
  <si>
    <t>Entropia (Ukraine)</t>
  </si>
  <si>
    <t>Mirage</t>
  </si>
  <si>
    <t>heavy</t>
  </si>
  <si>
    <t>Gothic Sky</t>
  </si>
  <si>
    <t>The Realities Of Black Knight</t>
  </si>
  <si>
    <t>Gothic/Black Metal http://www.youtube.com/watch?v=1yOlSG5a0Sc</t>
  </si>
  <si>
    <t>Kaira (Belarus)</t>
  </si>
  <si>
    <t>Volya Rocka</t>
  </si>
  <si>
    <t>female fronted heavy metal</t>
  </si>
  <si>
    <t>Child of Fire</t>
  </si>
  <si>
    <t>female fronted heavy metal http://www.myspace.com/kairarussianband</t>
  </si>
  <si>
    <t>Wheel Of Fortune +video</t>
  </si>
  <si>
    <t>Miriada</t>
  </si>
  <si>
    <r>
      <rPr>
        <sz val="10"/>
        <rFont val="Arial Narrow"/>
        <family val="2"/>
      </rPr>
      <t xml:space="preserve">Illusion Of Love +3 </t>
    </r>
    <r>
      <rPr>
        <sz val="10"/>
        <color indexed="10"/>
        <rFont val="Arial Narrow"/>
        <family val="2"/>
      </rPr>
      <t>[4-page booklet]</t>
    </r>
  </si>
  <si>
    <t>Melodic metal, female &amp; male voices. Incl. Sandra, Mike Oldfield and Bad Boys Blue covers as 3 hidden bonus tracks!</t>
  </si>
  <si>
    <t>Pokerface</t>
  </si>
  <si>
    <t>Divide and Rule</t>
  </si>
  <si>
    <t>thrash/death</t>
  </si>
  <si>
    <t>Preternatural (Latvia)</t>
  </si>
  <si>
    <t>Statical</t>
  </si>
  <si>
    <t>melodic death metal</t>
  </si>
  <si>
    <t>Sea of Despair</t>
  </si>
  <si>
    <r>
      <rPr>
        <sz val="10"/>
        <color indexed="8"/>
        <rFont val="Arial Narrow"/>
        <family val="2"/>
      </rPr>
      <t>Moonlight</t>
    </r>
    <r>
      <rPr>
        <sz val="10"/>
        <color indexed="10"/>
        <rFont val="Arial Narrow"/>
        <family val="2"/>
      </rPr>
      <t xml:space="preserve"> [out of print!]</t>
    </r>
  </si>
  <si>
    <t>gothic metal http://youtu.be/KJedpFyoISE</t>
  </si>
  <si>
    <r>
      <rPr>
        <sz val="10"/>
        <color indexed="8"/>
        <rFont val="Arial Narrow"/>
        <family val="2"/>
      </rPr>
      <t>Music and Time</t>
    </r>
    <r>
      <rPr>
        <sz val="10"/>
        <color indexed="10"/>
        <rFont val="Arial Narrow"/>
        <family val="2"/>
      </rPr>
      <t xml:space="preserve"> [A5 digi, 16-page booklet, slipcase, gold CD]</t>
    </r>
  </si>
  <si>
    <t>gothic metal http://youtu.be/-nLE8jPMJHc</t>
  </si>
  <si>
    <t>Vic Anselmo</t>
  </si>
  <si>
    <t>Trapped In A Dream</t>
  </si>
  <si>
    <t>female fronted gothic / alternative</t>
  </si>
  <si>
    <t>IROND</t>
  </si>
  <si>
    <t>Evil Masquerade (Denmark)</t>
  </si>
  <si>
    <t>The Digital Crucifix</t>
  </si>
  <si>
    <t>power metal http://www.youtube.com/watch?v=EC1hdejEuuM</t>
  </si>
  <si>
    <t>Lacrimosa</t>
  </si>
  <si>
    <r>
      <rPr>
        <sz val="10"/>
        <rFont val="Arial Narrow"/>
        <family val="2"/>
      </rPr>
      <t>Revolution</t>
    </r>
    <r>
      <rPr>
        <sz val="10"/>
        <color indexed="10"/>
        <rFont val="Arial Narrow"/>
        <family val="2"/>
      </rPr>
      <t xml:space="preserve"> [color digipak +1 bonus track]</t>
    </r>
  </si>
  <si>
    <t>gothic</t>
  </si>
  <si>
    <r>
      <rPr>
        <sz val="10"/>
        <rFont val="Arial Narrow"/>
        <family val="2"/>
      </rPr>
      <t>The Party is Over</t>
    </r>
    <r>
      <rPr>
        <sz val="10"/>
        <color indexed="10"/>
        <rFont val="Arial Narrow"/>
        <family val="2"/>
      </rPr>
      <t xml:space="preserve"> [single, pit art CD]</t>
    </r>
  </si>
  <si>
    <t>MAZZAR</t>
  </si>
  <si>
    <t>1914 (Ukraine)</t>
  </si>
  <si>
    <r>
      <rPr>
        <sz val="10"/>
        <color indexed="8"/>
        <rFont val="Arial Narrow"/>
        <family val="2"/>
      </rPr>
      <t>Eschatology of War / Für Kaiser...</t>
    </r>
    <r>
      <rPr>
        <sz val="10"/>
        <color indexed="10"/>
        <rFont val="Arial Narrow"/>
        <family val="2"/>
      </rPr>
      <t xml:space="preserve"> [2CD digi]</t>
    </r>
  </si>
  <si>
    <t>Mazzar</t>
  </si>
  <si>
    <t>blackened death/doom</t>
  </si>
  <si>
    <r>
      <rPr>
        <sz val="10"/>
        <color indexed="8"/>
        <rFont val="Arial Narrow"/>
        <family val="2"/>
      </rPr>
      <t>The Blind Leading The Blind</t>
    </r>
    <r>
      <rPr>
        <sz val="10"/>
        <color indexed="10"/>
        <rFont val="Arial Narrow"/>
        <family val="2"/>
      </rPr>
      <t xml:space="preserve"> [digibook]</t>
    </r>
  </si>
  <si>
    <r>
      <rPr>
        <sz val="10"/>
        <rFont val="Arial Narrow"/>
        <family val="2"/>
      </rPr>
      <t>Breathing</t>
    </r>
    <r>
      <rPr>
        <sz val="10"/>
        <color indexed="10"/>
        <rFont val="Arial Narrow"/>
        <family val="2"/>
      </rPr>
      <t xml:space="preserve"> [digibook]</t>
    </r>
  </si>
  <si>
    <t>Deviant Syndrome</t>
  </si>
  <si>
    <r>
      <rPr>
        <sz val="10"/>
        <color indexed="8"/>
        <rFont val="Arial Narrow"/>
        <family val="2"/>
      </rPr>
      <t>Inflicted Deviations</t>
    </r>
    <r>
      <rPr>
        <sz val="10"/>
        <color indexed="10"/>
        <rFont val="Arial Narrow"/>
        <family val="2"/>
      </rPr>
      <t xml:space="preserve"> [digi]</t>
    </r>
  </si>
  <si>
    <t>melodic death</t>
  </si>
  <si>
    <r>
      <rPr>
        <sz val="10"/>
        <color indexed="8"/>
        <rFont val="Arial Narrow"/>
        <family val="2"/>
      </rPr>
      <t>66 Ways To Redemption</t>
    </r>
    <r>
      <rPr>
        <sz val="10"/>
        <color indexed="10"/>
        <rFont val="Arial Narrow"/>
        <family val="2"/>
      </rPr>
      <t xml:space="preserve"> [digi]</t>
    </r>
  </si>
  <si>
    <t>Devilish Distance</t>
  </si>
  <si>
    <r>
      <rPr>
        <sz val="10"/>
        <rFont val="Arial Narrow"/>
        <family val="2"/>
      </rPr>
      <t xml:space="preserve">The Black Mountaine Call </t>
    </r>
    <r>
      <rPr>
        <sz val="10"/>
        <color indexed="10"/>
        <rFont val="Arial Narrow"/>
        <family val="2"/>
      </rPr>
      <t>[digi]</t>
    </r>
  </si>
  <si>
    <t>death/black a la Begemoth</t>
  </si>
  <si>
    <r>
      <rPr>
        <sz val="10"/>
        <rFont val="Arial Narrow"/>
        <family val="2"/>
      </rPr>
      <t xml:space="preserve">Deathtruction </t>
    </r>
    <r>
      <rPr>
        <sz val="10"/>
        <color indexed="10"/>
        <rFont val="Arial Narrow"/>
        <family val="2"/>
      </rPr>
      <t>[digi]</t>
    </r>
  </si>
  <si>
    <t>Dissector</t>
  </si>
  <si>
    <r>
      <rPr>
        <sz val="10"/>
        <color indexed="8"/>
        <rFont val="Arial Narrow"/>
        <family val="2"/>
      </rPr>
      <t>Planetary Cancer</t>
    </r>
    <r>
      <rPr>
        <sz val="10"/>
        <color indexed="10"/>
        <rFont val="Arial Narrow"/>
        <family val="2"/>
      </rPr>
      <t xml:space="preserve"> [digi]</t>
    </r>
  </si>
  <si>
    <t>thrash</t>
  </si>
  <si>
    <t>God Syndrome</t>
  </si>
  <si>
    <r>
      <rPr>
        <sz val="10"/>
        <color indexed="8"/>
        <rFont val="Arial Narrow"/>
        <family val="2"/>
      </rPr>
      <t>Downfall Omen</t>
    </r>
    <r>
      <rPr>
        <sz val="10"/>
        <color indexed="10"/>
        <rFont val="Arial Narrow"/>
        <family val="2"/>
      </rPr>
      <t xml:space="preserve"> [digi mCD]</t>
    </r>
  </si>
  <si>
    <r>
      <rPr>
        <sz val="10"/>
        <color indexed="8"/>
        <rFont val="Arial Narrow"/>
        <family val="2"/>
      </rPr>
      <t>Controverse</t>
    </r>
    <r>
      <rPr>
        <sz val="10"/>
        <color indexed="10"/>
        <rFont val="Arial Narrow"/>
        <family val="2"/>
      </rPr>
      <t xml:space="preserve"> [digi]</t>
    </r>
  </si>
  <si>
    <t>Gods Tower (Belarus)</t>
  </si>
  <si>
    <r>
      <rPr>
        <sz val="10"/>
        <color indexed="8"/>
        <rFont val="Arial Narrow"/>
        <family val="2"/>
      </rPr>
      <t xml:space="preserve">Steel Says Last </t>
    </r>
    <r>
      <rPr>
        <sz val="10"/>
        <color indexed="10"/>
        <rFont val="Arial Narrow"/>
        <family val="2"/>
      </rPr>
      <t>[digibook]</t>
    </r>
  </si>
  <si>
    <t>pagan</t>
  </si>
  <si>
    <t>GRAVE DIGGER</t>
  </si>
  <si>
    <r>
      <rPr>
        <sz val="10"/>
        <rFont val="Arial Narrow"/>
        <family val="2"/>
      </rPr>
      <t xml:space="preserve">Clash Of The Gods / Home At Last </t>
    </r>
    <r>
      <rPr>
        <sz val="10"/>
        <color indexed="10"/>
        <rFont val="Arial Narrow"/>
        <family val="2"/>
      </rPr>
      <t>[2CD digibook]</t>
    </r>
  </si>
  <si>
    <t>Living Death</t>
  </si>
  <si>
    <t>Worlds Neuroses</t>
  </si>
  <si>
    <t>Manic Depression</t>
  </si>
  <si>
    <r>
      <rPr>
        <sz val="10"/>
        <color indexed="8"/>
        <rFont val="Arial Narrow"/>
        <family val="2"/>
      </rPr>
      <t xml:space="preserve">Thrash Metal Maniacs </t>
    </r>
    <r>
      <rPr>
        <sz val="10"/>
        <color indexed="10"/>
        <rFont val="Arial Narrow"/>
        <family val="2"/>
      </rPr>
      <t>[2CD digipak]</t>
    </r>
  </si>
  <si>
    <t>Thrash Metal Incl."You'll Be with Us Again" (EP, 2007) and "Box of Lies" (EP, 2012), 18-page poster-booklet, sticker, badge, guitar pick http://www.youtube.com/watch?v=rqKUeNtsEaQ</t>
  </si>
  <si>
    <t>Mortifer</t>
  </si>
  <si>
    <t>Cybernized</t>
  </si>
  <si>
    <t>Psilocybe Larvae</t>
  </si>
  <si>
    <t>Non-Existence</t>
  </si>
  <si>
    <t>doom death black</t>
  </si>
  <si>
    <t>Seaeye (Ukraine)</t>
  </si>
  <si>
    <r>
      <rPr>
        <sz val="10"/>
        <rFont val="Arial Narrow"/>
        <family val="2"/>
      </rPr>
      <t>The Sunken Miracles</t>
    </r>
    <r>
      <rPr>
        <sz val="10"/>
        <color indexed="10"/>
        <rFont val="Arial Narrow"/>
        <family val="2"/>
      </rPr>
      <t xml:space="preserve"> [digibook]</t>
    </r>
  </si>
  <si>
    <t>dream pop / post rock</t>
  </si>
  <si>
    <t>Seducer's Embrace</t>
  </si>
  <si>
    <t>Self-Mythology</t>
  </si>
  <si>
    <r>
      <rPr>
        <sz val="10"/>
        <color indexed="8"/>
        <rFont val="Arial Narrow"/>
        <family val="2"/>
      </rPr>
      <t xml:space="preserve">Sea of Trees/Sinnocence </t>
    </r>
    <r>
      <rPr>
        <sz val="10"/>
        <color indexed="10"/>
        <rFont val="Arial Narrow"/>
        <family val="2"/>
      </rPr>
      <t>[2CD digipak]</t>
    </r>
  </si>
  <si>
    <t>Tiamat</t>
  </si>
  <si>
    <r>
      <rPr>
        <sz val="10"/>
        <rFont val="Arial Narrow"/>
        <family val="2"/>
      </rPr>
      <t>The Scarred People</t>
    </r>
    <r>
      <rPr>
        <sz val="10"/>
        <color indexed="10"/>
        <rFont val="Arial Narrow"/>
        <family val="2"/>
      </rPr>
      <t xml:space="preserve"> [digi]</t>
    </r>
  </si>
  <si>
    <t>Timo Tolkki's AVALON</t>
  </si>
  <si>
    <r>
      <rPr>
        <sz val="10"/>
        <rFont val="Arial Narrow"/>
        <family val="2"/>
      </rPr>
      <t>The Land of New Hope</t>
    </r>
    <r>
      <rPr>
        <sz val="10"/>
        <color indexed="10"/>
        <rFont val="Arial Narrow"/>
        <family val="2"/>
      </rPr>
      <t xml:space="preserve"> [CD+DVD digibook]</t>
    </r>
  </si>
  <si>
    <t>NYMPHAEA</t>
  </si>
  <si>
    <t>Bastarth</t>
  </si>
  <si>
    <t>Gold Sun Takes To Sunset Captivates</t>
  </si>
  <si>
    <t>Nymphaea</t>
  </si>
  <si>
    <t>pagan black http://www.myspace.com/bastarth</t>
  </si>
  <si>
    <t>Bathory</t>
  </si>
  <si>
    <t>A Tribute to Bathory: Wolves of Nordland</t>
  </si>
  <si>
    <t>Flaygoth</t>
  </si>
  <si>
    <t>Sagi Varyazhskogo Morya</t>
  </si>
  <si>
    <t>Viking Metal http://www.myspace.com/flaygothproject</t>
  </si>
  <si>
    <t>Nar Mattaru</t>
  </si>
  <si>
    <t>Warrior's Path</t>
  </si>
  <si>
    <t>pagan death/black http://www.realmusic.ru/narmattaru</t>
  </si>
  <si>
    <t>Solncevorot</t>
  </si>
  <si>
    <t>Granaries</t>
  </si>
  <si>
    <t>folk http://www.solncevorot.org/music http://www.myspace.com/solncevorot</t>
  </si>
  <si>
    <t>By a Song to Spring</t>
  </si>
  <si>
    <t>Svarun (Serbia) / Midgaard</t>
  </si>
  <si>
    <t>Kolovrat / Nachalo Vremen</t>
  </si>
  <si>
    <t>symphonic progressive metal http://www.myspace.com/svarunmusic folk/viking metal http://www.myspace.com/midgaardband</t>
  </si>
  <si>
    <t>Theudho (Belgium)</t>
  </si>
  <si>
    <t>Cult of Wuotan</t>
  </si>
  <si>
    <t>pagan/black http://www.theudho.com</t>
  </si>
  <si>
    <t>Theudho (Belgium) / Volchiy Ostrog (Russia)</t>
  </si>
  <si>
    <r>
      <rPr>
        <sz val="10"/>
        <rFont val="Arial Narrow"/>
        <family val="2"/>
      </rPr>
      <t xml:space="preserve">The Silence / Skoro Rassvet... </t>
    </r>
    <r>
      <rPr>
        <sz val="10"/>
        <color indexed="10"/>
        <rFont val="Arial Narrow"/>
        <family val="2"/>
      </rPr>
      <t>[split]</t>
    </r>
  </si>
  <si>
    <t>pagan/black http://www.theudho.com melodic death / pagan metal http://www.myspace.com/volchiyostrog</t>
  </si>
  <si>
    <t>MORE HATE</t>
  </si>
  <si>
    <t>MOREHATE</t>
  </si>
  <si>
    <t>Pesni Mertvykh +3 live trx</t>
  </si>
  <si>
    <t>MoreHate</t>
  </si>
  <si>
    <t>2nd album of this Russian Black Metal band. Like mixing the raw sound of BURZUM with DARKTHRONE's hateful songs. Includes 3 bonus live tracks. Extreme harsh pure and ominous Black Metal!</t>
  </si>
  <si>
    <t>In Accomplice Suffering: Conviction is Hell</t>
  </si>
  <si>
    <t>3rd album of this Russian band that plays a raw and cold Black Metal with feeling and influences from bands like DARKTHRONE, BURZUM, MAYHEM... In fact they influde a cover of the song "Deathcrush".</t>
  </si>
  <si>
    <r>
      <rPr>
        <sz val="10"/>
        <rFont val="Arial Narrow"/>
        <family val="2"/>
      </rPr>
      <t xml:space="preserve">Pesn' Velesa </t>
    </r>
    <r>
      <rPr>
        <sz val="10"/>
        <color indexed="10"/>
        <rFont val="Arial Narrow"/>
        <family val="2"/>
      </rPr>
      <t>[re-edition]</t>
    </r>
  </si>
  <si>
    <t>re-issue, great Slavonic pagan black metal</t>
  </si>
  <si>
    <t>Prichaschenie Ognem</t>
  </si>
  <si>
    <t>The new 2005 opus by this evil horde - a triumphant returning to the pure black metal roots (Emperor - Anthems to the Welkin... circa)</t>
  </si>
  <si>
    <r>
      <rPr>
        <sz val="10"/>
        <rFont val="Arial Narrow"/>
        <family val="2"/>
      </rPr>
      <t>Stary Byliny / Slavenskie Vechera</t>
    </r>
    <r>
      <rPr>
        <sz val="10"/>
        <color indexed="10"/>
        <rFont val="Arial Narrow"/>
        <family val="2"/>
      </rPr>
      <t xml:space="preserve"> [re-edition]</t>
    </r>
  </si>
  <si>
    <t>00/01</t>
  </si>
  <si>
    <t>instrumental folk ambient pagan a la Burzum's Filosofem</t>
  </si>
  <si>
    <r>
      <rPr>
        <sz val="10"/>
        <rFont val="Arial Narrow"/>
        <family val="2"/>
      </rPr>
      <t>Blood of Apocalypse</t>
    </r>
    <r>
      <rPr>
        <sz val="10"/>
        <color indexed="10"/>
        <rFont val="Arial Narrow"/>
        <family val="2"/>
      </rPr>
      <t xml:space="preserve"> [digi +bonuses]</t>
    </r>
  </si>
  <si>
    <t>http://www.myspace.com/ashenlightofficial New album incl. 14 absolutely new songs! Blood of Apocalypse is pulsing here in a torn and, at the same time, surprisingly distinct (for black metal) rhythm! Low and fat tuning of guitar lines, dry, perfectively-refined sound of the record, apocryphal apocalyptic screams and uncovered blasphemy! All these components would seem to merge into a contradictory musical canvas, yet this is the very essence of the new album by ASHEN LIGHT! Totally new vision of antichristian black metal and, definitely, the most progressive album in band’s discography! Limited edition in 8-panel Deluxe Digipak format including 3 extra promo videos!</t>
  </si>
  <si>
    <t>Cursed and Unforgiven</t>
  </si>
  <si>
    <t>black http://www.myspace.com/ashenlightofficial</t>
  </si>
  <si>
    <t>Divina Enema (Belarus)</t>
  </si>
  <si>
    <t>Under Phoenix Phenomenon</t>
  </si>
  <si>
    <t>avantgarde dark/black opera based on madman's diary about paranormal encounters (the diary is authentic true story btw)</t>
  </si>
  <si>
    <t>Khashm</t>
  </si>
  <si>
    <t>Portals of Inferno</t>
  </si>
  <si>
    <t>Mysteria Mortis</t>
  </si>
  <si>
    <t>Tund Waters</t>
  </si>
  <si>
    <t>Pagan/Folk Metal</t>
  </si>
  <si>
    <t>Nord 'n' Commander</t>
  </si>
  <si>
    <t>Hermeneutics</t>
  </si>
  <si>
    <t>Invading anxious wanderings of black metal conglomerate with archaic melodies of folk flute and ambient parts. Meditation keyboard interludes, sounds of battles, allusions to totalitarian marches, mysterious litanies of twilight voices flare up amid raging blackened metal, like northern lights</t>
  </si>
  <si>
    <t>Pitchblack</t>
  </si>
  <si>
    <t>All Or Nothing</t>
  </si>
  <si>
    <t>female fronted melodic death / metalcore</t>
  </si>
  <si>
    <t>Semargl (Ukraine)</t>
  </si>
  <si>
    <t>Satanogenesis</t>
  </si>
  <si>
    <t>2nd album of great Satanic black-death metal band from Ukraine. Recorded in famous Hertz studio (Poland)! Super Blasting stuff!</t>
  </si>
  <si>
    <t>Attack On God</t>
  </si>
  <si>
    <t>Satanic black / death metal, recorded and mixed at Herz Studios Poland (Decapitated, Dies Irae, Hellborn)</t>
  </si>
  <si>
    <t>Therm.Eye.Flame</t>
  </si>
  <si>
    <t>Solar Nebula</t>
  </si>
  <si>
    <t>modernized black</t>
  </si>
  <si>
    <t>Unlucky Buried (Belarus)</t>
  </si>
  <si>
    <t>Blast from the Underground</t>
  </si>
  <si>
    <t>http://www.myspace.com/unluckyburied Half-hour of good brutal Esthetic death metal in the best traditions of both European headliners such as Vader, Decapitated and also with a tinge of Kataklysm! The instrumentation is basically American, except that Unlucky Buried did their best to tear it to pieces and stitch together a new adding their own proprietary ingredients. Unlucky Buried's music is marked by multiple complex meaty etudes, diverse vocalic exercises (ranging from thick growls to hysteric screams) and abrupt high-speed guitar licks transitioning into gore-ish low-tempo lyrical digressions.</t>
  </si>
  <si>
    <t>COYOTE</t>
  </si>
  <si>
    <r>
      <rPr>
        <sz val="10"/>
        <rFont val="Arial Narrow"/>
        <family val="2"/>
      </rPr>
      <t xml:space="preserve">COY 38 - 2007 ANAL NOSOROG "Condom Of Hate" NEW ALBUM! BULDOGER GRIND – 6-panel </t>
    </r>
    <r>
      <rPr>
        <sz val="10"/>
        <color indexed="12"/>
        <rFont val="Arial Narrow"/>
        <family val="2"/>
      </rPr>
      <t>DIGIPAK</t>
    </r>
    <r>
      <rPr>
        <sz val="10"/>
        <rFont val="Arial Narrow"/>
        <family val="2"/>
      </rPr>
      <t xml:space="preserve"> + 16-page booklet</t>
    </r>
  </si>
  <si>
    <t>COY 39 - 2007 AVULSED "Reanimations" Spanish BRUTAL DEATH</t>
  </si>
  <si>
    <r>
      <rPr>
        <sz val="10"/>
        <rFont val="Arial Narrow"/>
        <family val="2"/>
      </rPr>
      <t>COY 70-09 MENTAL DEMISE (Ukr) Final Step To Future Maddness</t>
    </r>
    <r>
      <rPr>
        <sz val="10"/>
        <color indexed="10"/>
        <rFont val="Arial Narrow"/>
        <family val="2"/>
      </rPr>
      <t xml:space="preserve"> [digi]</t>
    </r>
    <r>
      <rPr>
        <sz val="10"/>
        <rFont val="Arial Narrow"/>
        <family val="2"/>
      </rPr>
      <t xml:space="preserve"> - Death Metal - recorded in Hertz Studio (Poland)</t>
    </r>
  </si>
  <si>
    <t>MSR</t>
  </si>
  <si>
    <t>Blackthorn</t>
  </si>
  <si>
    <r>
      <rPr>
        <sz val="10"/>
        <rFont val="Arial Narrow"/>
        <family val="2"/>
      </rPr>
      <t>Codex Archaos</t>
    </r>
    <r>
      <rPr>
        <sz val="10"/>
        <color indexed="10"/>
        <rFont val="Arial Narrow"/>
        <family val="2"/>
      </rPr>
      <t xml:space="preserve"> [digibook]</t>
    </r>
  </si>
  <si>
    <t>all-female Sympho Gothic Metal band http://www.youtube.com/watch?v=9a4mpEaBpIo</t>
  </si>
  <si>
    <r>
      <rPr>
        <sz val="10"/>
        <rFont val="Arial Narrow"/>
        <family val="2"/>
      </rPr>
      <t>Witch Cult Ternion</t>
    </r>
    <r>
      <rPr>
        <sz val="10"/>
        <color indexed="10"/>
        <rFont val="Arial Narrow"/>
        <family val="2"/>
      </rPr>
      <t xml:space="preserve"> [digipak]</t>
    </r>
  </si>
  <si>
    <t>all-female Sympho Gothic Metal band https://www.youtube.com/watch?v=p5V1K0uDD3M</t>
  </si>
  <si>
    <t>Crionics (Poland)</t>
  </si>
  <si>
    <r>
      <rPr>
        <sz val="10"/>
        <rFont val="Arial Narrow"/>
        <family val="2"/>
      </rPr>
      <t>N.O.I.R.</t>
    </r>
    <r>
      <rPr>
        <sz val="10"/>
        <color indexed="10"/>
        <rFont val="Arial Narrow"/>
        <family val="2"/>
      </rPr>
      <t xml:space="preserve"> [digi]</t>
    </r>
  </si>
  <si>
    <t>death/black</t>
  </si>
  <si>
    <t>ICE WARRIOR / ROCK IT UP</t>
  </si>
  <si>
    <t>ICEWARRIOR</t>
  </si>
  <si>
    <t>ANDRO COULTON</t>
  </si>
  <si>
    <t>Dragonhead</t>
  </si>
  <si>
    <t>ex Witchfynder member, British obscure British Metal</t>
  </si>
  <si>
    <t>ASH INHERITANCE</t>
  </si>
  <si>
    <t>Devastated By Fire</t>
  </si>
  <si>
    <t>German Thrash meets Bay Area Influences like Assassin meets Exodus &amp; Agent Steel formed by members of Atlantean Kodex</t>
  </si>
  <si>
    <t>ATHLANTIS</t>
  </si>
  <si>
    <t>M.W.N.D. [+1]</t>
  </si>
  <si>
    <t>Melodic Power Metal feat. ex LABYRINTH, SHADOWS OF STEEL, SYNTHPHONIA SUPREMA, MASTERCASTLE etc.</t>
  </si>
  <si>
    <t>AXENSTAR</t>
  </si>
  <si>
    <t>Aftermath [+2]</t>
  </si>
  <si>
    <t>Swedish Power Metal á la old Stratovarius, Nocturnal Rites</t>
  </si>
  <si>
    <t>BEFORE EDEN</t>
  </si>
  <si>
    <t>The Legacy Of Gaia [+4]</t>
  </si>
  <si>
    <t>feat. (ex) HANGAR singer, Progressive/Power Metal á la Dream Theater, Dreamscape, Angra, Labyrinth</t>
  </si>
  <si>
    <t>Beto Vazquez INFINITY</t>
  </si>
  <si>
    <t>Existence Part. 1</t>
  </si>
  <si>
    <t>Melodic Power Metal feat. (ex) members of Stratovarius, Dark Moor, Rhapsody, Beyond Twilight etc.</t>
  </si>
  <si>
    <t>Darkmind [+2]</t>
  </si>
  <si>
    <t>Symphonic Power Metal feat. Skylark, Elis, Vision Divine, Labyrinth, Dreams Of Sanity etc.</t>
  </si>
  <si>
    <t>BYFIST</t>
  </si>
  <si>
    <t>Preserving The Past [+1]</t>
  </si>
  <si>
    <t>US Power Metal feat. ex Reverend, David Wayne's Metal Church, Heir Apparent &amp; Fiarro</t>
  </si>
  <si>
    <t xml:space="preserve">CONNIPTION </t>
  </si>
  <si>
    <t>A Methof Of Madness [+2]</t>
  </si>
  <si>
    <t>US Power Thrash Metal á la Gothic Slam, Feith Or Fear, Megadeth etc. Handnumbered Edition</t>
  </si>
  <si>
    <t>CRIMSON WIND</t>
  </si>
  <si>
    <t>The Wings Of Salvation [+2]</t>
  </si>
  <si>
    <t>Melodic Power Metal feat. Singer of THY MAJESTIE</t>
  </si>
  <si>
    <t>CULT OF THE FOX</t>
  </si>
  <si>
    <t>Angelsbane</t>
  </si>
  <si>
    <t>Swedish Heavy Metal http://youtu.be/zn65WVYWpsU</t>
  </si>
  <si>
    <t>DRAGON GUARDIAN</t>
  </si>
  <si>
    <t>Destiny Of The Sacred Kingdom [+1]</t>
  </si>
  <si>
    <t>Symphonic Power Metal á la DragonForce, Rhapsody, Fairyland, Stratovarius etc.</t>
  </si>
  <si>
    <t>DREAMTALE</t>
  </si>
  <si>
    <t>Epsilon</t>
  </si>
  <si>
    <t>Melodic Power Metal á la Sonata Arctica, Thunderstone, early Edguy, Gamma Ray</t>
  </si>
  <si>
    <t>FASTER PUSSYCAT</t>
  </si>
  <si>
    <t>The Power &amp; The Glory Hole [+1]</t>
  </si>
  <si>
    <t>The Sleaze Metal Kings are back!!!!</t>
  </si>
  <si>
    <t>HEMOPTYSIS</t>
  </si>
  <si>
    <t xml:space="preserve">Misanthropic Slaughter [w/ Bonus] </t>
  </si>
  <si>
    <t>Hellish Thrash Metal á la SKELETONWITCH, TOXIC HOLOCAUST, LICH KING, SLAYER &amp; DEATH</t>
  </si>
  <si>
    <t>INMORIA</t>
  </si>
  <si>
    <t>A Farewell To Nothing - The Diary Part 1</t>
  </si>
  <si>
    <t>feat. (ex) MORGANA LEFAY, TAD MOROSE, ARTILLERY &amp; STEEL ATTACK, Dark Progressive Power Metal</t>
  </si>
  <si>
    <t>MANIFEST DESTINY</t>
  </si>
  <si>
    <t>Your World Has Died [6 Track EP]</t>
  </si>
  <si>
    <t xml:space="preserve">US Thrash Metal á la Exodus, Atrophy &amp; Sacred Reich </t>
  </si>
  <si>
    <t>Within [+1]</t>
  </si>
  <si>
    <t>MOONLIGHT CIRCUS</t>
  </si>
  <si>
    <t>Madness In Mask</t>
  </si>
  <si>
    <t>Epic Progressive Power Metal masterpiece for all fans of bands like BLACK JESTER, WARLORD, ADRAMELCH, LABYRINTH, ICY STEEL or KAMELOT.</t>
  </si>
  <si>
    <t>MORIFADE</t>
  </si>
  <si>
    <t>Empire Of Souls [+1]</t>
  </si>
  <si>
    <t>feat. (ex) TAD MOROSE &amp; RISING FAITH, Melodic Power Metal á la Sonata Arctica, Axenstar, Steel Attack etc.</t>
  </si>
  <si>
    <t>NEW EDEN</t>
  </si>
  <si>
    <t>Stagnant Progression [+3]</t>
  </si>
  <si>
    <t>US Progressive Power Metal feat. Steel Prophet, Agent Steel, Cage, Axehammer members</t>
  </si>
  <si>
    <t>ORION'S REIGN</t>
  </si>
  <si>
    <t>Nuclear Winter [+5]</t>
  </si>
  <si>
    <t>Melodic Power Metal feat. FIREWIND &amp; REVOLUTION RENAISSANCE member very limitd Deluxe Edition!!!!</t>
  </si>
  <si>
    <t>OSUKARU</t>
  </si>
  <si>
    <t>Triumphant</t>
  </si>
  <si>
    <t>By upgrading the band to a two singer-package featuring the voices of Fredrik Werner (ex MR.ARTIST) and the stunning Cecilia Camuii (PANORAMA), they deliver pure, classy and melodic Hard Rock of the highest order.</t>
  </si>
  <si>
    <t>PANDAEMONIUM</t>
  </si>
  <si>
    <t>The Last Prayer</t>
  </si>
  <si>
    <t>feat. PERPETUAL FIRE, EDDY ANTONINI &amp; SKYLARK, Melodic/Epic Power Metal á la Domine, Drakkar, Highlord, Skylard, Heimdall etc.</t>
  </si>
  <si>
    <t>PERPETUAL FIRE</t>
  </si>
  <si>
    <t>Invisible [17 Tracks]</t>
  </si>
  <si>
    <t>2nd album Melodic Power Metal feat. SKYLARK &amp; PANDAEMONIUM for fans of Gamma Ray, Helloween, Seven Gates etc.</t>
  </si>
  <si>
    <t>RE-ACTIVATE</t>
  </si>
  <si>
    <t>Prevailing Of The Unkind Domiantion [+7]</t>
  </si>
  <si>
    <t>US Power/Thrash Metal feat. Thrash Forward &amp; Faustus</t>
  </si>
  <si>
    <t>SAVIOR FROM ANGER</t>
  </si>
  <si>
    <t>Lost In the Darkness [+1]</t>
  </si>
  <si>
    <t>US style Power N'Speed Metal feat. members of Heimdall, In Aevum Agere, Power Beyond, Marshall</t>
  </si>
  <si>
    <t>SCAVANGER</t>
  </si>
  <si>
    <t>Between The Devil And The Sea [+1]</t>
  </si>
  <si>
    <t>feat.guest of SEVEN GATES, DOMAIN &amp; AXEL RUDI PELL, Teutonic Metal á la Grave Digger, Stormwitch meets old Iron Maiden</t>
  </si>
  <si>
    <t>SHADOWDANCE</t>
  </si>
  <si>
    <t>Future Negative Fantasy</t>
  </si>
  <si>
    <t>Dark, aggressive Power Metal with Progressive elements, "Future Negative Fantasy" will appeal to fans of ICED EARTH, NEVERMORE, BLOODBOUND, COMMUNIC &amp; EIDOLON and features 11 new studio tracks with Santeri Kallio of AMORPHIS as very special guest.</t>
  </si>
  <si>
    <t>SORROWS PATH</t>
  </si>
  <si>
    <t>The Rough Path Of Nihilsm</t>
  </si>
  <si>
    <t>Great Doom Metal in vein of Solitude Aeturnus, Memory Garden, Forsaken &amp; Candlemass!!!</t>
  </si>
  <si>
    <t>STAMINA</t>
  </si>
  <si>
    <t>Two Of A Kind [+3]</t>
  </si>
  <si>
    <t>Melodic Metal feat. members of Royal Hunt, Conerstone, Narita, Mind Key etc.</t>
  </si>
  <si>
    <t>TARANTULA</t>
  </si>
  <si>
    <t>Spiral Of Fear [+1]</t>
  </si>
  <si>
    <t>8th album of Portugese Melodic Power Metal No.1!!! For fans of Gamma Ray, Axxis, Masterplan &amp; Black Majesty</t>
  </si>
  <si>
    <t>THE GATE</t>
  </si>
  <si>
    <t>Earth Cathedral [ex-RUNNING WILD]</t>
  </si>
  <si>
    <t>feat. former RUNNING WILD Guitar Player Preacher;  Heavy Metal á la Grave Digger, U.D.O./Accept &amp; Running Wild</t>
  </si>
  <si>
    <t>THUNDERBOLT</t>
  </si>
  <si>
    <t>Dung Idols</t>
  </si>
  <si>
    <t>Killer Heavy Metal á la Hammerfall, Accept, DIO meets Iron Maiden!</t>
  </si>
  <si>
    <t>TOBY KNAPP</t>
  </si>
  <si>
    <t>Misantrophy Divine [+2]</t>
  </si>
  <si>
    <t>US Progressive Power Metal feat. Onward, Into Eternity singer</t>
  </si>
  <si>
    <t>TOMMY VITALY</t>
  </si>
  <si>
    <t>Hanging Rock</t>
  </si>
  <si>
    <t>feat. Zak Stevens (CIRCLE II CIRCLE, ex SAVATAGE, David DeFeis (VIRGIN STEELE), Todd LaTorre (CRIMSON GLORY) etc.</t>
  </si>
  <si>
    <t>Just Me</t>
  </si>
  <si>
    <t xml:space="preserve">NeoClassical Power feat. SEVEN GATES guitar player Tommy Vitaly, Thomas Vikström, Rhino, David Shankle &amp; Vitalij Kuprij </t>
  </si>
  <si>
    <t>TRAGEDIAN</t>
  </si>
  <si>
    <t>Decimation</t>
  </si>
  <si>
    <t>German Melodic Power/Speed Metal (2013)</t>
  </si>
  <si>
    <t>OTHER LABELS</t>
  </si>
  <si>
    <t>Abstract Spirit</t>
  </si>
  <si>
    <t>Liquid Dimensions Change</t>
  </si>
  <si>
    <t>Solitude</t>
  </si>
  <si>
    <t>funeral doom http://www.myspace.com/abstractspirit</t>
  </si>
  <si>
    <t>Tragedy And Weeds</t>
  </si>
  <si>
    <t>Adolf Castle</t>
  </si>
  <si>
    <t>Really Crazy Germans +1</t>
  </si>
  <si>
    <t>Valiant</t>
  </si>
  <si>
    <t>Cult Russian power/speed metal. This album originally was recorded in 1994 and pays total homage to the German 80es scene! If you like bands like Veto, Risk, Tyran' Pace, Steeler, Gravestone, Noisehunter, Tyrant, Running Wild, etc. then you probably would love this one too! Recommended!</t>
  </si>
  <si>
    <t>Aella</t>
  </si>
  <si>
    <t>CD-Maximum</t>
  </si>
  <si>
    <t>all female heavy metal band http://www.mastersland.com/index.php?content=4033</t>
  </si>
  <si>
    <t>Aeon Noctis (Belarus)</t>
  </si>
  <si>
    <r>
      <rPr>
        <sz val="10"/>
        <rFont val="Arial Narrow"/>
        <family val="2"/>
      </rPr>
      <t>Between Thorns and Silence</t>
    </r>
    <r>
      <rPr>
        <sz val="10"/>
        <color indexed="10"/>
        <rFont val="Arial Narrow"/>
        <family val="2"/>
      </rPr>
      <t xml:space="preserve"> [digi]</t>
    </r>
  </si>
  <si>
    <t>Grailight</t>
  </si>
  <si>
    <t>http://www.myspace.com/aeonnoctis The second album of Byelorussian Symphonic Dark Black Metal band AEON NOCTIS – “Between Thorns and Silence”! The most interesting keyboard arrangements without caustic pathos, relentless aggression of classical Black Metal, irregularity from Darkwave and a variety of composite construction – an album will certainly draw to itself the steadfast attention of fans of melodious extreme and non-standard metal.</t>
  </si>
  <si>
    <t>After All</t>
  </si>
  <si>
    <t>Cult of Sin</t>
  </si>
  <si>
    <t>Soyuz</t>
  </si>
  <si>
    <t>official Russian edition</t>
  </si>
  <si>
    <t>Alatyrj</t>
  </si>
  <si>
    <r>
      <rPr>
        <sz val="10"/>
        <rFont val="Arial Narrow"/>
        <family val="2"/>
      </rPr>
      <t xml:space="preserve">O Stribozhjih Zhernovah, Skomorohah Da Volhvah </t>
    </r>
    <r>
      <rPr>
        <sz val="10"/>
        <color indexed="10"/>
        <rFont val="Arial Narrow"/>
        <family val="2"/>
      </rPr>
      <t>[digi]</t>
    </r>
  </si>
  <si>
    <t>Slavic Sunrise</t>
  </si>
  <si>
    <t>folk rock http://www.myspace.com/alatyrj</t>
  </si>
  <si>
    <r>
      <rPr>
        <sz val="10"/>
        <rFont val="Arial Narrow"/>
        <family val="2"/>
      </rPr>
      <t xml:space="preserve">O Likhih Bogatyrjah... </t>
    </r>
    <r>
      <rPr>
        <sz val="10"/>
        <color indexed="10"/>
        <rFont val="Arial Narrow"/>
        <family val="2"/>
      </rPr>
      <t>[digi]</t>
    </r>
  </si>
  <si>
    <t>Aliy Rassvet</t>
  </si>
  <si>
    <t>Wings of Angel</t>
  </si>
  <si>
    <t>Metal Club</t>
  </si>
  <si>
    <t>Melodic heavy/power. Extremely rare!! Originally this album was released on December 3rd 2005. Some copies were sold at the release party and briefly it was available in two rock-shops in Moscow. A week later all CDs was taken out from both shops due to line up changes (singer Anton Andrukhovich suddenly left the band) and the band was forced to delete all the existing copies and re-record this album with a new singer. Thus making this CD version extremelly rare and sought after! This is original factory pressed silverback CD! Musicwise, Aliy Rassvet is quite good melodic power metal with distinctive influences drawn from bands like early Epidemia, Arda, Iron Maiden, Seven Witches, early Helstar, etc. Sung in Russian.</t>
  </si>
  <si>
    <t>Alkonost</t>
  </si>
  <si>
    <t>MetalAgen</t>
  </si>
  <si>
    <t>Ancient Russian dark-folk pagan with blackened male vocals. Incl. "Songs of The Eternal Oak" 1998 and "Spirit Tending To Revolt" 2000 demos.</t>
  </si>
  <si>
    <t>All The Cold</t>
  </si>
  <si>
    <t>One Year of Cold</t>
  </si>
  <si>
    <t>Kunsthauch</t>
  </si>
  <si>
    <t>ambient black http://www.myspace.com/allthecold</t>
  </si>
  <si>
    <t>Alley</t>
  </si>
  <si>
    <t>The Weed</t>
  </si>
  <si>
    <t>BadMoodMan</t>
  </si>
  <si>
    <t>Progressive Death Metal http://www.myspace.com/alleyroad</t>
  </si>
  <si>
    <t>Sword's Song</t>
  </si>
  <si>
    <t>Taiga Sounds</t>
  </si>
  <si>
    <t xml:space="preserve">thrash / death, male and female voices, similar to Vicious Crusade </t>
  </si>
  <si>
    <t>Amber Light</t>
  </si>
  <si>
    <t>Play</t>
  </si>
  <si>
    <t>Anachoreth</t>
  </si>
  <si>
    <t>Purification: Among the Dusty Stones</t>
  </si>
  <si>
    <t>Othal</t>
  </si>
  <si>
    <t>pagan black, feat. Drama members http://www.myspace.com/anchoreth</t>
  </si>
  <si>
    <t>Ancient Skin (Italy)</t>
  </si>
  <si>
    <t>Nobis Quoque Peccatoribus...</t>
  </si>
  <si>
    <t>ARX</t>
  </si>
  <si>
    <t>black http://www.myspace.com/ancientskinn</t>
  </si>
  <si>
    <t>Antikira</t>
  </si>
  <si>
    <t>thrash/heavy metal, feat. members of Aspid, Hellraiser, Black Coffee http://www.youtube.com/watch?v=Xym9A3jCsnc</t>
  </si>
  <si>
    <t>AR (ex-Aliy Rassvet)</t>
  </si>
  <si>
    <r>
      <rPr>
        <sz val="10"/>
        <rFont val="Arial Narrow"/>
        <family val="2"/>
      </rPr>
      <t>In Searching for New Revolutions</t>
    </r>
    <r>
      <rPr>
        <sz val="10"/>
        <color indexed="10"/>
        <rFont val="Arial Narrow"/>
        <family val="2"/>
      </rPr>
      <t xml:space="preserve"> [6-panel digi + booklet]</t>
    </r>
  </si>
  <si>
    <t>New Rock</t>
  </si>
  <si>
    <t>heavy metal http://www.youtube.com/watch?v=7zbnqyuHZZk</t>
  </si>
  <si>
    <t>Archontes</t>
  </si>
  <si>
    <t>Book One: The Child of Two Worlds</t>
  </si>
  <si>
    <t>Saga of Eternity</t>
  </si>
  <si>
    <t>97/04</t>
  </si>
  <si>
    <t>Limited remastered reissue of the 1997 debut album with 2 exclusive bonus tracks. Musicwise Archontes reminds me of Rhapsody with Gerrit Mutz (Sacred Steel, Tragedy Divine) on vocals.</t>
  </si>
  <si>
    <t>Arda</t>
  </si>
  <si>
    <r>
      <rPr>
        <sz val="10"/>
        <rFont val="Arial Narrow"/>
        <family val="2"/>
      </rPr>
      <t xml:space="preserve">Sea of Vanishing Times </t>
    </r>
    <r>
      <rPr>
        <sz val="10"/>
        <color indexed="10"/>
        <rFont val="Arial Narrow"/>
        <family val="2"/>
      </rPr>
      <t>[4-page booklet]</t>
    </r>
  </si>
  <si>
    <r>
      <rPr>
        <sz val="10"/>
        <rFont val="Arial Narrow"/>
        <family val="2"/>
      </rPr>
      <t xml:space="preserve">Sea of Vanishing Times </t>
    </r>
    <r>
      <rPr>
        <sz val="10"/>
        <color indexed="10"/>
        <rFont val="Arial Narrow"/>
        <family val="2"/>
      </rPr>
      <t>[multipage page booklet]</t>
    </r>
  </si>
  <si>
    <t>Arda (ex-Epidemia)</t>
  </si>
  <si>
    <r>
      <rPr>
        <sz val="10"/>
        <rFont val="Arial Narrow"/>
        <family val="2"/>
      </rPr>
      <t xml:space="preserve">Exorcist </t>
    </r>
    <r>
      <rPr>
        <sz val="10"/>
        <color indexed="10"/>
        <rFont val="Arial Narrow"/>
        <family val="2"/>
      </rPr>
      <t>[mCD]</t>
    </r>
  </si>
  <si>
    <t>Ares</t>
  </si>
  <si>
    <t>hard'n'heavy http://ares-group.ru</t>
  </si>
  <si>
    <t>Aria</t>
  </si>
  <si>
    <r>
      <rPr>
        <sz val="10"/>
        <rFont val="Arial Narrow"/>
        <family val="2"/>
      </rPr>
      <t xml:space="preserve">Through All Times </t>
    </r>
    <r>
      <rPr>
        <sz val="10"/>
        <color indexed="10"/>
        <rFont val="Arial Narrow"/>
        <family val="2"/>
      </rPr>
      <t>[digipak]</t>
    </r>
  </si>
  <si>
    <t>M2BA</t>
  </si>
  <si>
    <t>heavy metal http://youtu.be/hmPBXE-Qy2Y</t>
  </si>
  <si>
    <t>Megalomania / Maniya Velichiya</t>
  </si>
  <si>
    <t>Moroz</t>
  </si>
  <si>
    <t>the best Russian heavy metal group!</t>
  </si>
  <si>
    <t>Whom Are You With? / S Kem Ty?</t>
  </si>
  <si>
    <t>Hero of Asphalt / Geroy Asfalta</t>
  </si>
  <si>
    <t>heavy metal a la Iron Maiden</t>
  </si>
  <si>
    <t>Play With Fire / Igra S Ognem</t>
  </si>
  <si>
    <t>Blood For Blood / Krov' Za Krov'</t>
  </si>
  <si>
    <t>Night Is Shorter Than Day / Noch' Koroche Dnya</t>
  </si>
  <si>
    <t>Generator of Evil / Generator Zla</t>
  </si>
  <si>
    <t>Chimera</t>
  </si>
  <si>
    <t>Classic</t>
  </si>
  <si>
    <t>Christening By Fire / Kreschenie Ognem +1 video</t>
  </si>
  <si>
    <t>JetNoise</t>
  </si>
  <si>
    <r>
      <rPr>
        <sz val="10"/>
        <rFont val="Arial Narrow"/>
        <family val="2"/>
      </rPr>
      <t xml:space="preserve">Armageddon </t>
    </r>
    <r>
      <rPr>
        <sz val="10"/>
        <color indexed="10"/>
        <rFont val="Arial Narrow"/>
        <family val="2"/>
      </rPr>
      <t>[16-page booklet]</t>
    </r>
  </si>
  <si>
    <t>BRAND NEW FULL STUDIO ALBUM!!! http://cd-maximum.ru/index.php?hid=43301&amp;lang=en</t>
  </si>
  <si>
    <t>Live in Studio</t>
  </si>
  <si>
    <t>CD-Land</t>
  </si>
  <si>
    <t>Ark of Passage</t>
  </si>
  <si>
    <r>
      <rPr>
        <sz val="10"/>
        <rFont val="Arial Narrow"/>
        <family val="2"/>
      </rPr>
      <t xml:space="preserve">Signs </t>
    </r>
    <r>
      <rPr>
        <sz val="10"/>
        <color indexed="10"/>
        <rFont val="Arial Narrow"/>
        <family val="2"/>
      </rPr>
      <t>[digi]</t>
    </r>
  </si>
  <si>
    <t>Niti</t>
  </si>
  <si>
    <t>melodic thrash/death metal http://arkofpassage.bandcamp.com</t>
  </si>
  <si>
    <t>Arkenstone (Portugal)</t>
  </si>
  <si>
    <t>Hymns To Our Fatherland</t>
  </si>
  <si>
    <t>Au-To-Dafe</t>
  </si>
  <si>
    <t>Extreme raw black metal</t>
  </si>
  <si>
    <t>Arrow, The</t>
  </si>
  <si>
    <r>
      <rPr>
        <sz val="10"/>
        <rFont val="Arial Narrow"/>
        <family val="2"/>
      </rPr>
      <t xml:space="preserve">The Keeper of The Souls </t>
    </r>
    <r>
      <rPr>
        <sz val="10"/>
        <color indexed="10"/>
        <rFont val="Arial Narrow"/>
        <family val="2"/>
      </rPr>
      <t>[4-page booklet]</t>
    </r>
  </si>
  <si>
    <t>Arteria (ex-Aria)</t>
  </si>
  <si>
    <t>Searching For A New Life +video</t>
  </si>
  <si>
    <t>Fly To The Light</t>
  </si>
  <si>
    <t>As Light Dies (Spain)</t>
  </si>
  <si>
    <t>Ars Subtilior From Within The Cage</t>
  </si>
  <si>
    <t>Progressive Dark / Death Metal http://www.myspace.com/aslightdies</t>
  </si>
  <si>
    <t>Aspera</t>
  </si>
  <si>
    <t>Ripples</t>
  </si>
  <si>
    <t>Astel Oscora</t>
  </si>
  <si>
    <t>Eridan</t>
  </si>
  <si>
    <t>http://www.myspace.com/asteloscora The atmosphere and sound of this creation are called to carry the listener away from terrestrial vanity, into the sparkling height – towards the ancient constellation of the mythical river. Lead through space to the new novel worlds… And at the same time this flight is the reference to us and to the ancient history of the world. Thus, Eridan is a philosophical book of life, the fantastic annals of destiny of humankind!</t>
  </si>
  <si>
    <t>Astral Sleep (Finland)</t>
  </si>
  <si>
    <t>Unawakening</t>
  </si>
  <si>
    <t>doom http://www.myspace.com/astralsleep</t>
  </si>
  <si>
    <r>
      <rPr>
        <sz val="10"/>
        <rFont val="Arial Narrow"/>
        <family val="2"/>
      </rPr>
      <t xml:space="preserve">Angel </t>
    </r>
    <r>
      <rPr>
        <sz val="10"/>
        <color indexed="10"/>
        <rFont val="Arial Narrow"/>
        <family val="2"/>
      </rPr>
      <t>[mCD]</t>
    </r>
  </si>
  <si>
    <t>Doom Death http://www.myspace.com/astralsleep</t>
  </si>
  <si>
    <t>Ayin Aleph (France)</t>
  </si>
  <si>
    <t>Ayin Aleph I</t>
  </si>
  <si>
    <t>female fronted baroque metal http://www.myspace.com/ayinaleph</t>
  </si>
  <si>
    <t>Barbarous Pomerania (Poland)</t>
  </si>
  <si>
    <t>Duch 300 Z Rany</t>
  </si>
  <si>
    <t>Yar</t>
  </si>
  <si>
    <t>pagan black http://www.myspace.com/barbarouspomerania</t>
  </si>
  <si>
    <t>Barsa</t>
  </si>
  <si>
    <t>Hands-Wings</t>
  </si>
  <si>
    <t>hard rock http://barsa.ru/disc.html</t>
  </si>
  <si>
    <t>Barsoom</t>
  </si>
  <si>
    <t>Under the Moons of Mars</t>
  </si>
  <si>
    <t>power metal a la Blind Guardian http://www.realmusic.ru/albums/3257</t>
  </si>
  <si>
    <t>Bestial Torture (Fin) / Terrorist (USA) / Bestial Reviler (Rus)</t>
  </si>
  <si>
    <r>
      <rPr>
        <sz val="10"/>
        <rFont val="Arial Narrow"/>
        <family val="2"/>
      </rPr>
      <t>Hellthrashing Warriors</t>
    </r>
    <r>
      <rPr>
        <sz val="10"/>
        <color indexed="10"/>
        <rFont val="Arial Narrow"/>
        <family val="2"/>
      </rPr>
      <t xml:space="preserve"> [split]</t>
    </r>
  </si>
  <si>
    <t>Atomic Carnage</t>
  </si>
  <si>
    <t>Black Coffee</t>
  </si>
  <si>
    <r>
      <rPr>
        <sz val="10"/>
        <rFont val="Arial Narrow"/>
        <family val="2"/>
      </rPr>
      <t xml:space="preserve">Voucher to Hell </t>
    </r>
    <r>
      <rPr>
        <sz val="10"/>
        <color indexed="10"/>
        <rFont val="Arial Narrow"/>
        <family val="2"/>
      </rPr>
      <t>[3-track single, ltd 200]</t>
    </r>
  </si>
  <si>
    <t>Raritet CD</t>
  </si>
  <si>
    <t>hard'n'heavy</t>
  </si>
  <si>
    <r>
      <rPr>
        <sz val="10"/>
        <rFont val="Arial Narrow"/>
        <family val="2"/>
      </rPr>
      <t xml:space="preserve">Pridi i Vse Vozmi (Come And Take Everything) </t>
    </r>
    <r>
      <rPr>
        <sz val="10"/>
        <color indexed="10"/>
        <rFont val="Arial Narrow"/>
        <family val="2"/>
      </rPr>
      <t>[10 tracks, multipage booklet]</t>
    </r>
  </si>
  <si>
    <t>Triarios</t>
  </si>
  <si>
    <t>Black Countess</t>
  </si>
  <si>
    <t>Child of The Demonic Moon</t>
  </si>
  <si>
    <t>black / doom, debut mini-album</t>
  </si>
  <si>
    <t>Blood, Desire And Dead Nenuphars</t>
  </si>
  <si>
    <t>Queen of Winter</t>
  </si>
  <si>
    <t xml:space="preserve">sympho black, mCD, includes Aria cover </t>
  </si>
  <si>
    <r>
      <rPr>
        <sz val="10"/>
        <rFont val="Arial Narrow"/>
        <family val="2"/>
      </rPr>
      <t xml:space="preserve">Carnivorous Romance </t>
    </r>
    <r>
      <rPr>
        <sz val="10"/>
        <color indexed="10"/>
        <rFont val="Arial Narrow"/>
        <family val="2"/>
      </rPr>
      <t>[4-page booklet]</t>
    </r>
  </si>
  <si>
    <t>MetalAgen/Metalism</t>
  </si>
  <si>
    <r>
      <rPr>
        <sz val="10"/>
        <rFont val="Arial Narrow"/>
        <family val="2"/>
      </rPr>
      <t xml:space="preserve">The Language of Flesh </t>
    </r>
    <r>
      <rPr>
        <sz val="10"/>
        <color indexed="10"/>
        <rFont val="Arial Narrow"/>
        <family val="2"/>
      </rPr>
      <t>[4-page booklet]</t>
    </r>
  </si>
  <si>
    <r>
      <rPr>
        <sz val="10"/>
        <rFont val="Arial Narrow"/>
        <family val="2"/>
      </rPr>
      <t xml:space="preserve">Feetish </t>
    </r>
    <r>
      <rPr>
        <sz val="10"/>
        <color indexed="10"/>
        <rFont val="Arial Narrow"/>
        <family val="2"/>
      </rPr>
      <t>[4-page booklet]</t>
    </r>
  </si>
  <si>
    <t>Black Obelisk</t>
  </si>
  <si>
    <t>One More Day (sung in English)</t>
  </si>
  <si>
    <t>Esche Odin Den</t>
  </si>
  <si>
    <t>Ya Ostayus</t>
  </si>
  <si>
    <t>Stena</t>
  </si>
  <si>
    <t>86-88</t>
  </si>
  <si>
    <t>Green Album</t>
  </si>
  <si>
    <r>
      <rPr>
        <sz val="10"/>
        <rFont val="Arial Narrow"/>
        <family val="2"/>
      </rPr>
      <t>Disco 2020</t>
    </r>
    <r>
      <rPr>
        <sz val="10"/>
        <color indexed="60"/>
        <rFont val="Arial Narrow"/>
        <family val="2"/>
      </rPr>
      <t xml:space="preserve"> [digibook]</t>
    </r>
  </si>
  <si>
    <t>Blackcrowned</t>
  </si>
  <si>
    <t>Immortality</t>
  </si>
  <si>
    <t>Bleeding Nature</t>
  </si>
  <si>
    <r>
      <rPr>
        <sz val="10"/>
        <rFont val="Arial Narrow"/>
        <family val="2"/>
      </rPr>
      <t>My Winter</t>
    </r>
    <r>
      <rPr>
        <sz val="10"/>
        <color indexed="10"/>
        <rFont val="Arial Narrow"/>
        <family val="2"/>
      </rPr>
      <t xml:space="preserve"> [digi]</t>
    </r>
  </si>
  <si>
    <t>synth gothic / future pop</t>
  </si>
  <si>
    <t>Bloodrain</t>
  </si>
  <si>
    <t>Bloodrain II: Ultimatum</t>
  </si>
  <si>
    <t>Stellar Winter</t>
  </si>
  <si>
    <t>Fast and aggressive NSBM with old Thrash Metal influences, very well-played and well-recorded.</t>
  </si>
  <si>
    <t>Bloodrain III: Nomen Nostrum Legio</t>
  </si>
  <si>
    <t>Ultrafast, violent and aggressive album of this hateful Black Metal thrashing beast. Perhaps, the most highspeed Black Metal album ever recorded in Russia so far.</t>
  </si>
  <si>
    <t>Bloodyvostok</t>
  </si>
  <si>
    <t>Riding Through The Stars</t>
  </si>
  <si>
    <t>Hellcome to Dollywood</t>
  </si>
  <si>
    <t>Gothic http://www.myspace.com/bloodyvostok</t>
  </si>
  <si>
    <t>Blut (Sweden) / Sonnenkreuz (Sweden)</t>
  </si>
  <si>
    <t>United In Battle</t>
  </si>
  <si>
    <t>Militant Aryan Black Metal influenced by DARKTHRONE vs. Swedish NSBM in the vein of BURZUM and ABSURD</t>
  </si>
  <si>
    <t>Bohema (Georgia)</t>
  </si>
  <si>
    <t>Eternal Slaves</t>
  </si>
  <si>
    <t>Metal Renaissance</t>
  </si>
  <si>
    <t>death a la Nile http://www.myspace.com/bohemaofficial</t>
  </si>
  <si>
    <t>Endless Greatness</t>
  </si>
  <si>
    <t>technical brutal death http://www.myspace.com/bohemaofficial</t>
  </si>
  <si>
    <t>Bolin, Tommy (ex-Deep Purple)</t>
  </si>
  <si>
    <t>Whips and Roses</t>
  </si>
  <si>
    <t>Boney Nem</t>
  </si>
  <si>
    <t>Tyazhelye Pesni O Glavnom Pt. I</t>
  </si>
  <si>
    <t>Boyanov Gimn</t>
  </si>
  <si>
    <t>Ekho Drevnosti</t>
  </si>
  <si>
    <t>Sonnenaufgang Verlag</t>
  </si>
  <si>
    <t>folk metal http://www.bgimn.ru</t>
  </si>
  <si>
    <t>Mir Na Ladoni</t>
  </si>
  <si>
    <t>Following the Sun</t>
  </si>
  <si>
    <t>Callisto</t>
  </si>
  <si>
    <t>heavy, sung in Russian</t>
  </si>
  <si>
    <t>Charizma</t>
  </si>
  <si>
    <t>II</t>
  </si>
  <si>
    <t>heavy/power sung in Russian http://charizma.ru</t>
  </si>
  <si>
    <t>Source of Power</t>
  </si>
  <si>
    <t>05/15</t>
  </si>
  <si>
    <t>heavy/power sung in Russian https://youtu.be/tQhKZGrlxGI</t>
  </si>
  <si>
    <t>Chernyshev/Kustarev</t>
  </si>
  <si>
    <r>
      <rPr>
        <sz val="10"/>
        <color indexed="8"/>
        <rFont val="Arial Narrow"/>
        <family val="2"/>
      </rPr>
      <t>Crosses, Roads, Rock 'n' Roll</t>
    </r>
    <r>
      <rPr>
        <sz val="10"/>
        <color indexed="60"/>
        <rFont val="Arial Narrow"/>
        <family val="2"/>
      </rPr>
      <t xml:space="preserve"> [digi]</t>
    </r>
  </si>
  <si>
    <t>Old Wise</t>
  </si>
  <si>
    <t>hard rock / heavy metal https://www.youtube.com/watch?v=FCgy_0KdxcM</t>
  </si>
  <si>
    <t>Chernyshev/Bulgakov</t>
  </si>
  <si>
    <r>
      <rPr>
        <sz val="10"/>
        <color indexed="8"/>
        <rFont val="Arial Narrow"/>
        <family val="2"/>
      </rPr>
      <t>Memory</t>
    </r>
    <r>
      <rPr>
        <sz val="10"/>
        <color indexed="60"/>
        <rFont val="Arial Narrow"/>
        <family val="2"/>
      </rPr>
      <t xml:space="preserve"> [11-track jewel case edition]</t>
    </r>
  </si>
  <si>
    <t>hard rock / heavy metal</t>
  </si>
  <si>
    <t>Childermas</t>
  </si>
  <si>
    <t>Argotique</t>
  </si>
  <si>
    <t>synth gothic dance metal</t>
  </si>
  <si>
    <t>Collide (Latvia)</t>
  </si>
  <si>
    <t>All That Oppress</t>
  </si>
  <si>
    <t>Trepanation Squad</t>
  </si>
  <si>
    <t>Vigorous, powerful, aggressive and modern thrash metal music influenced by such world famous bands like Slayer, Metallica, and Sepultura with untypical powerful and aggressive vocal (2008) http://www.myspace.com/collidemetal</t>
  </si>
  <si>
    <t>Concrete Age</t>
  </si>
  <si>
    <t>Firestorm</t>
  </si>
  <si>
    <t>Cruci-Fiction</t>
  </si>
  <si>
    <t>On The Verge of Tears</t>
  </si>
  <si>
    <t>love metal</t>
  </si>
  <si>
    <t>Crusher (Ukraine)</t>
  </si>
  <si>
    <t>Endless Torment</t>
  </si>
  <si>
    <t>Total Metal</t>
  </si>
  <si>
    <t>thrash http://www.reverbnation.com/crusherkiev</t>
  </si>
  <si>
    <t>D.I.V.</t>
  </si>
  <si>
    <t>Night of Long Knifes (Live in Sexton club)</t>
  </si>
  <si>
    <t>Oboroten'</t>
  </si>
  <si>
    <t>Dead Silence</t>
  </si>
  <si>
    <t>industrial thrash / oi!</t>
  </si>
  <si>
    <t>D.I.V.A.</t>
  </si>
  <si>
    <r>
      <rPr>
        <sz val="10"/>
        <rFont val="Arial Narrow"/>
        <family val="2"/>
      </rPr>
      <t>There is No Smoke Without a Fire</t>
    </r>
    <r>
      <rPr>
        <sz val="10"/>
        <color indexed="10"/>
        <rFont val="Arial Narrow"/>
        <family val="2"/>
      </rPr>
      <t xml:space="preserve"> [digi CDR-pro]</t>
    </r>
  </si>
  <si>
    <t>selfprod.</t>
  </si>
  <si>
    <t>female fronted power metal</t>
  </si>
  <si>
    <r>
      <rPr>
        <sz val="10"/>
        <rFont val="Arial Narrow"/>
        <family val="2"/>
      </rPr>
      <t xml:space="preserve">No Way Back </t>
    </r>
    <r>
      <rPr>
        <sz val="10"/>
        <color indexed="60"/>
        <rFont val="Arial Narrow"/>
        <family val="2"/>
      </rPr>
      <t>[VG]</t>
    </r>
  </si>
  <si>
    <t>Dalina (Belarus)</t>
  </si>
  <si>
    <t>Cold Mysteries</t>
  </si>
  <si>
    <t>Casus Belli Musica</t>
  </si>
  <si>
    <t>esoteric folk ambient http://youtu.be/KwEBMMvH3Nw</t>
  </si>
  <si>
    <t>Dammerung (Ukraine)</t>
  </si>
  <si>
    <t>Black Arrows of Hatred</t>
  </si>
  <si>
    <t>Witchcraft</t>
  </si>
  <si>
    <t>melodic black http://www.myspace.com/dammerunghorde</t>
  </si>
  <si>
    <t>Dark Domination (Latvia)</t>
  </si>
  <si>
    <t>Rebellion 666</t>
  </si>
  <si>
    <t>Evil Distro</t>
  </si>
  <si>
    <t>Latvian Black Metal in truest form, more than 60 min of true and primevil darkness.</t>
  </si>
  <si>
    <t>Dark Princess Olga Romanova</t>
  </si>
  <si>
    <r>
      <rPr>
        <sz val="10"/>
        <rFont val="Arial Narrow"/>
        <family val="2"/>
      </rPr>
      <t xml:space="preserve">Without You </t>
    </r>
    <r>
      <rPr>
        <sz val="10"/>
        <color indexed="10"/>
        <rFont val="Arial Narrow"/>
        <family val="2"/>
      </rPr>
      <t>[4-page booklet]</t>
    </r>
  </si>
  <si>
    <t xml:space="preserve">Melodic heavy / gothic metal, female voice, all music written by Michael Guz from Forgive-Me-Not </t>
  </si>
  <si>
    <r>
      <rPr>
        <sz val="10"/>
        <rFont val="Arial Narrow"/>
        <family val="2"/>
      </rPr>
      <t xml:space="preserve">Stop My Heart </t>
    </r>
    <r>
      <rPr>
        <sz val="10"/>
        <color indexed="10"/>
        <rFont val="Arial Narrow"/>
        <family val="2"/>
      </rPr>
      <t>[4-page booklet]</t>
    </r>
  </si>
  <si>
    <t xml:space="preserve">Melodic heavy / gothic metal, female voice, music written by Michael Guz from Forgive-Me-Not </t>
  </si>
  <si>
    <r>
      <rPr>
        <sz val="10"/>
        <rFont val="Arial Narrow"/>
        <family val="2"/>
      </rPr>
      <t>Cruel Game</t>
    </r>
    <r>
      <rPr>
        <sz val="10"/>
        <color indexed="10"/>
        <rFont val="Arial Narrow"/>
        <family val="2"/>
      </rPr>
      <t xml:space="preserve"> [4-page booklet]</t>
    </r>
  </si>
  <si>
    <t>Dark Secret Love</t>
  </si>
  <si>
    <t>Gothic metal (2008) http://darksecretlove.ru</t>
  </si>
  <si>
    <t>Darktrance (Ukraine)</t>
  </si>
  <si>
    <t>Ghosts In The Shells</t>
  </si>
  <si>
    <t>Dark Metal / Depressive Black http://www.myspace.com/darktranceband</t>
  </si>
  <si>
    <t xml:space="preserve">Death Vomit </t>
  </si>
  <si>
    <t>Death Vomit (VG)</t>
  </si>
  <si>
    <t>Tunes of Torture</t>
  </si>
  <si>
    <t>death metal</t>
  </si>
  <si>
    <t>Demians</t>
  </si>
  <si>
    <t>Mute</t>
  </si>
  <si>
    <t>Deus Inversus (Germany)</t>
  </si>
  <si>
    <t>The Downfall</t>
  </si>
  <si>
    <t>System Shock</t>
  </si>
  <si>
    <t>Black, mCD</t>
  </si>
  <si>
    <t>Deviator (Ukraine)</t>
  </si>
  <si>
    <t>Mighty Black Inner Flame</t>
  </si>
  <si>
    <t>Cyberborea</t>
  </si>
  <si>
    <t>black http://www.myspace.com/deviatorukr</t>
  </si>
  <si>
    <t>gothic metal https://www.youtube.com/watch?v=EyUsZJ-Cn08</t>
  </si>
  <si>
    <t>Dialectic Soul (Belarus)</t>
  </si>
  <si>
    <r>
      <rPr>
        <sz val="10"/>
        <color indexed="8"/>
        <rFont val="Arial Narrow"/>
        <family val="2"/>
      </rPr>
      <t>Dialectic Soul</t>
    </r>
    <r>
      <rPr>
        <sz val="10"/>
        <color indexed="10"/>
        <rFont val="Arial Narrow"/>
        <family val="2"/>
      </rPr>
      <t xml:space="preserve"> [full version]</t>
    </r>
  </si>
  <si>
    <t>Strong Music</t>
  </si>
  <si>
    <t>Painsoul</t>
  </si>
  <si>
    <t xml:space="preserve">Avangarde death black metal </t>
  </si>
  <si>
    <t>Terpsyhora</t>
  </si>
  <si>
    <t>Melodic metal with Black, Death, Heavy touches.</t>
  </si>
  <si>
    <t>Dialectic Soul (Belarus) / Apocryphal (Belarus)</t>
  </si>
  <si>
    <r>
      <rPr>
        <sz val="10"/>
        <rFont val="Arial Narrow"/>
        <family val="2"/>
      </rPr>
      <t>Dialectic Soul / In Labyrinth of Time</t>
    </r>
    <r>
      <rPr>
        <sz val="10"/>
        <color indexed="10"/>
        <rFont val="Arial Narrow"/>
        <family val="2"/>
      </rPr>
      <t xml:space="preserve"> [split]</t>
    </r>
  </si>
  <si>
    <t>Paradise</t>
  </si>
  <si>
    <t>Dissimulation (Lithuania)</t>
  </si>
  <si>
    <t>Atiduokit Mirusius</t>
  </si>
  <si>
    <t>Ledo Takas</t>
  </si>
  <si>
    <t>Blasphemous thrashing black metal http://www.myspace.com/dissimulationlt</t>
  </si>
  <si>
    <t>Prakeikima</t>
  </si>
  <si>
    <t>Dr. Faust</t>
  </si>
  <si>
    <t>Perverted Obscenity</t>
  </si>
  <si>
    <t>death / grind</t>
  </si>
  <si>
    <t>Drephjard (Norway)</t>
  </si>
  <si>
    <t>Maktdominans</t>
  </si>
  <si>
    <t>Frostscald</t>
  </si>
  <si>
    <t>http://www.myspace.com/drephjard666 Brand new album from Norwegian Black Metal hateful war-machine in the vein of DARKTHRONE and GORGOROTH. Cold and merciless massacre in the classic traditions, greatly upbrought and advanced since their debut on Northern Silence Productions back in 2006.</t>
  </si>
  <si>
    <t>Druknroll</t>
  </si>
  <si>
    <t>Molecular Movement</t>
  </si>
  <si>
    <t>heavy metal, incl. Dio cover</t>
  </si>
  <si>
    <r>
      <rPr>
        <b/>
        <sz val="10"/>
        <color indexed="10"/>
        <rFont val="Arial Narrow"/>
        <family val="2"/>
      </rPr>
      <t>DVD</t>
    </r>
    <r>
      <rPr>
        <sz val="10"/>
        <rFont val="Arial Narrow"/>
        <family val="2"/>
      </rPr>
      <t xml:space="preserve"> Aria</t>
    </r>
  </si>
  <si>
    <r>
      <rPr>
        <sz val="10"/>
        <rFont val="Arial Narrow"/>
        <family val="2"/>
      </rPr>
      <t>All Videos</t>
    </r>
    <r>
      <rPr>
        <sz val="10"/>
        <color indexed="10"/>
        <rFont val="Arial Narrow"/>
        <family val="2"/>
      </rPr>
      <t xml:space="preserve"> [deluxe edition, incl. bonuses from Generatior of Evil tour]</t>
    </r>
  </si>
  <si>
    <r>
      <rPr>
        <b/>
        <sz val="10"/>
        <color indexed="10"/>
        <rFont val="Arial Narrow"/>
        <family val="2"/>
      </rPr>
      <t>DVD</t>
    </r>
    <r>
      <rPr>
        <sz val="10"/>
        <rFont val="Arial Narrow"/>
        <family val="2"/>
      </rPr>
      <t xml:space="preserve"> Factor Straha</t>
    </r>
  </si>
  <si>
    <t>Teatr Voennyh Deistviy Vol. 2</t>
  </si>
  <si>
    <r>
      <rPr>
        <b/>
        <sz val="10"/>
        <color indexed="10"/>
        <rFont val="Arial Narrow"/>
        <family val="2"/>
      </rPr>
      <t>DVD</t>
    </r>
    <r>
      <rPr>
        <sz val="10"/>
        <rFont val="Arial Narrow"/>
        <family val="2"/>
      </rPr>
      <t xml:space="preserve"> Kruiz</t>
    </r>
  </si>
  <si>
    <t>Live In Omsk 1986</t>
  </si>
  <si>
    <t>heavy/speed metal</t>
  </si>
  <si>
    <r>
      <rPr>
        <b/>
        <sz val="10"/>
        <color indexed="10"/>
        <rFont val="Arial Narrow"/>
        <family val="2"/>
      </rPr>
      <t>DVD</t>
    </r>
    <r>
      <rPr>
        <sz val="10"/>
        <rFont val="Arial Narrow"/>
        <family val="2"/>
      </rPr>
      <t xml:space="preserve"> Manic Depression</t>
    </r>
  </si>
  <si>
    <t>On The Road</t>
  </si>
  <si>
    <t>Meat Sound</t>
  </si>
  <si>
    <t>thrash https://youtu.be/eoLk7uaRzyc</t>
  </si>
  <si>
    <r>
      <rPr>
        <b/>
        <sz val="10"/>
        <color indexed="10"/>
        <rFont val="Arial Narrow"/>
        <family val="2"/>
      </rPr>
      <t>DVD</t>
    </r>
    <r>
      <rPr>
        <sz val="10"/>
        <rFont val="Arial Narrow"/>
        <family val="2"/>
      </rPr>
      <t xml:space="preserve"> Master</t>
    </r>
  </si>
  <si>
    <r>
      <rPr>
        <sz val="10"/>
        <rFont val="Arial Narrow"/>
        <family val="2"/>
      </rPr>
      <t xml:space="preserve">XX Years </t>
    </r>
    <r>
      <rPr>
        <sz val="10"/>
        <color indexed="10"/>
        <rFont val="Arial Narrow"/>
        <family val="2"/>
      </rPr>
      <t>[2DVD]</t>
    </r>
  </si>
  <si>
    <r>
      <rPr>
        <b/>
        <sz val="10"/>
        <color indexed="10"/>
        <rFont val="Arial Narrow"/>
        <family val="2"/>
      </rPr>
      <t>DVD</t>
    </r>
    <r>
      <rPr>
        <sz val="10"/>
        <rFont val="Arial Narrow"/>
        <family val="2"/>
      </rPr>
      <t xml:space="preserve"> Merciless</t>
    </r>
  </si>
  <si>
    <r>
      <rPr>
        <sz val="10"/>
        <color indexed="8"/>
        <rFont val="Arial Narrow"/>
        <family val="2"/>
      </rPr>
      <t>Live Obsession</t>
    </r>
    <r>
      <rPr>
        <sz val="10"/>
        <color indexed="10"/>
        <rFont val="Arial Narrow"/>
        <family val="2"/>
      </rPr>
      <t xml:space="preserve"> [2DVD, PAL, sealed, 108 grams]</t>
    </r>
  </si>
  <si>
    <t>Merciless, formed during the summer of 1986, are one of the first underground Death/Thrash Metal bands in Sweden, inspired by the early works of godz: Kreator, Sodom, Destruction and Bathory! Although the band took a break in 1994 due to a bad contract with a horrible record label, they have risen from the ashes of a once thriving scene, to unleash this killer live set from 2003! The sound quality is mint and captures the brutal heavy grinding that only Merciless can wield! You wont find any Gothenburg junk here! You also get a second DVD of some promotional videos and various antics. All in all a killer collection... If you are a fan of ol'skool Death/Thrash Metal, BUY THIS DVD!</t>
  </si>
  <si>
    <r>
      <rPr>
        <b/>
        <sz val="10"/>
        <color indexed="10"/>
        <rFont val="Arial Narrow"/>
        <family val="2"/>
      </rPr>
      <t>DVD</t>
    </r>
    <r>
      <rPr>
        <sz val="10"/>
        <rFont val="Arial Narrow"/>
        <family val="2"/>
      </rPr>
      <t xml:space="preserve"> Savage Circus</t>
    </r>
  </si>
  <si>
    <r>
      <rPr>
        <sz val="10"/>
        <color indexed="8"/>
        <rFont val="Arial Narrow"/>
        <family val="2"/>
      </rPr>
      <t>Live in Atlanta</t>
    </r>
    <r>
      <rPr>
        <sz val="10"/>
        <color indexed="10"/>
        <rFont val="Arial Narrow"/>
        <family val="2"/>
      </rPr>
      <t xml:space="preserve"> [PAL, slipcase, sealed, 130 grams]</t>
    </r>
  </si>
  <si>
    <r>
      <rPr>
        <b/>
        <sz val="10"/>
        <color indexed="10"/>
        <rFont val="Arial Narrow"/>
        <family val="2"/>
      </rPr>
      <t>DVD</t>
    </r>
    <r>
      <rPr>
        <sz val="10"/>
        <rFont val="Arial Narrow"/>
        <family val="2"/>
      </rPr>
      <t xml:space="preserve"> Sergey Mavrin</t>
    </r>
  </si>
  <si>
    <t>Made In Piter</t>
  </si>
  <si>
    <r>
      <rPr>
        <b/>
        <sz val="10"/>
        <color indexed="10"/>
        <rFont val="Arial Narrow"/>
        <family val="2"/>
      </rPr>
      <t>DVD</t>
    </r>
    <r>
      <rPr>
        <sz val="10"/>
        <rFont val="Arial Narrow"/>
        <family val="2"/>
      </rPr>
      <t xml:space="preserve"> Testament</t>
    </r>
  </si>
  <si>
    <r>
      <rPr>
        <sz val="10"/>
        <color indexed="8"/>
        <rFont val="Arial Narrow"/>
        <family val="2"/>
      </rPr>
      <t>Seen Between the Lines</t>
    </r>
    <r>
      <rPr>
        <sz val="10"/>
        <color indexed="10"/>
        <rFont val="Arial Narrow"/>
        <family val="2"/>
      </rPr>
      <t xml:space="preserve"> [slipcase, sealed, 123 grams]</t>
    </r>
  </si>
  <si>
    <t>91/05</t>
  </si>
  <si>
    <t>If your teen years were in the 80's and you were a metal head be prepared to get sucked into the past. The live audio wasn't the greatest but the nostalgia more than made up for it!</t>
  </si>
  <si>
    <r>
      <rPr>
        <b/>
        <sz val="10"/>
        <color indexed="10"/>
        <rFont val="Arial Narrow"/>
        <family val="2"/>
      </rPr>
      <t>DVD</t>
    </r>
    <r>
      <rPr>
        <sz val="10"/>
        <rFont val="Arial Narrow"/>
        <family val="2"/>
      </rPr>
      <t xml:space="preserve"> The Tangent</t>
    </r>
  </si>
  <si>
    <r>
      <rPr>
        <sz val="10"/>
        <color indexed="8"/>
        <rFont val="Arial Narrow"/>
        <family val="2"/>
      </rPr>
      <t>Going Off On One</t>
    </r>
    <r>
      <rPr>
        <sz val="10"/>
        <color indexed="10"/>
        <rFont val="Arial Narrow"/>
        <family val="2"/>
      </rPr>
      <t xml:space="preserve"> [NTSC, slipcase, sealed, 152 grams]</t>
    </r>
  </si>
  <si>
    <t>Originally dreamed of the founder of The Tangent Andy Tillson, he eventully he formed the band with such prog legends as Roine Stolt, Joans Reingold &amp; Zoltan Csorsz (The Flower Kings) and a few more incredibly talented musicians to take progressive and jazz music to New Levels not heard since groups like Weather Reoprt &amp; Return to Forever. The band is a unique set up with various members and new ones coming in and out of the fold as their time permits. But there is always a world class musician ready to step in to jam. Andy and friends cover all three albums with many of the favorites covered and they execute it flawlessly. It is a joy to behold. This is one of the finest Prog DVDs to come out in a while and is a must have in any fans collection. A solid, tight, thrilling performance from beginning to end. Do not miss this!</t>
  </si>
  <si>
    <r>
      <rPr>
        <b/>
        <sz val="10"/>
        <color indexed="10"/>
        <rFont val="Arial Narrow"/>
        <family val="2"/>
      </rPr>
      <t>DVD</t>
    </r>
    <r>
      <rPr>
        <sz val="10"/>
        <rFont val="Arial Narrow"/>
        <family val="2"/>
      </rPr>
      <t xml:space="preserve"> Voivod</t>
    </r>
  </si>
  <si>
    <r>
      <rPr>
        <sz val="10"/>
        <color indexed="8"/>
        <rFont val="Arial Narrow"/>
        <family val="2"/>
      </rPr>
      <t>D-V-O-D-1</t>
    </r>
    <r>
      <rPr>
        <sz val="10"/>
        <color indexed="10"/>
        <rFont val="Arial Narrow"/>
        <family val="2"/>
      </rPr>
      <t xml:space="preserve"> [NTSC, slipcase, sealed, 139 grams]</t>
    </r>
  </si>
  <si>
    <r>
      <rPr>
        <b/>
        <sz val="10"/>
        <color indexed="10"/>
        <rFont val="Arial Narrow"/>
        <family val="2"/>
      </rPr>
      <t>DVD+CD</t>
    </r>
    <r>
      <rPr>
        <sz val="10"/>
        <rFont val="Arial Narrow"/>
        <family val="2"/>
      </rPr>
      <t xml:space="preserve"> Black Obelisk</t>
    </r>
  </si>
  <si>
    <t>20 Years And One More Day</t>
  </si>
  <si>
    <t>All video clips, early live shows, bonus audio CD "The Wall" original version 1991. Deluxe digipak edition http://www.blackobelisk.ru/images/cho_DVD_2006_20.jpg</t>
  </si>
  <si>
    <t>Dysperium (USA)</t>
  </si>
  <si>
    <t>Dysperium</t>
  </si>
  <si>
    <t>http://www.myspace.com/dysperium Doom Metal with indepth nature atmosphere, superb acoustic parts &amp; some Black Metal touch strongly inspired by ULVER, AGALLOCH, PRIMORDIAL, AETERNUS, KATATONIA, OPETH. Features founder members of US Black Metal cult TYPHUS</t>
  </si>
  <si>
    <t>Eihwaz</t>
  </si>
  <si>
    <r>
      <rPr>
        <sz val="10"/>
        <rFont val="Arial Narrow"/>
        <family val="2"/>
      </rPr>
      <t>Amadeus</t>
    </r>
    <r>
      <rPr>
        <sz val="10"/>
        <color indexed="10"/>
        <rFont val="Arial Narrow"/>
        <family val="2"/>
      </rPr>
      <t xml:space="preserve"> [digi]</t>
    </r>
  </si>
  <si>
    <t>female fronted neoclassical power metal (2012), 2 bonus tracks feat. Oleg Zhilyakov (Catharsis) &amp; Arthur Berkut (ex-Avtograf, ex-Aria) http://www.youtube.com/watch?v=QXkdHRNnb6g</t>
  </si>
  <si>
    <t>Ekklesiast</t>
  </si>
  <si>
    <r>
      <rPr>
        <sz val="10"/>
        <rFont val="Arial Narrow"/>
        <family val="2"/>
      </rPr>
      <t xml:space="preserve">Cold </t>
    </r>
    <r>
      <rPr>
        <sz val="10"/>
        <color indexed="10"/>
        <rFont val="Arial Narrow"/>
        <family val="2"/>
      </rPr>
      <t>[G]</t>
    </r>
  </si>
  <si>
    <t>This Russian band plays a sympathetic mixture of various melodic dark/doom metal styles. Fans of bands like Katatonia, My Dying Bride, and Anathema will without any doubt recognize many of the typical characteristics of their favourite bands: harmonic, melancholic guitar leads, beautiful acoustic intermezzi, and a careful balancing out of male/female clean vox, spoken parts and deep grunts are some of the familiar elements that can be found in this record. However, Ekklesiast don't just copy their idols. The band don't hesitate to speed up here and there, incorporating some more aggressive, menacing metal parts that fit very well with the rest of the music, which is definitely a bonus in this otherwise quite tame genre. Another plus point are the Russian lyrics, which bring an extra exotic dimension to the sound of this melancholic congregation. All in all this is a well-crafted, balanced work that deserves to be heard by fans of melodic dark metal.</t>
  </si>
  <si>
    <t>Embrace Of Silence (Ukraine)</t>
  </si>
  <si>
    <t>Leaving The Place Forgotten By God</t>
  </si>
  <si>
    <t>doom death</t>
  </si>
  <si>
    <t>End Zone</t>
  </si>
  <si>
    <r>
      <rPr>
        <sz val="10"/>
        <rFont val="Arial Narrow"/>
        <family val="2"/>
      </rPr>
      <t xml:space="preserve">Eclectica (incl. Sepultura cover) </t>
    </r>
    <r>
      <rPr>
        <sz val="10"/>
        <color indexed="10"/>
        <rFont val="Arial Narrow"/>
        <family val="2"/>
      </rPr>
      <t>[digi, rare!]</t>
    </r>
  </si>
  <si>
    <t>Spika</t>
  </si>
  <si>
    <t>progressive thrash / death</t>
  </si>
  <si>
    <t>Endraum (Gernany)</t>
  </si>
  <si>
    <r>
      <rPr>
        <sz val="10"/>
        <rFont val="Arial Narrow"/>
        <family val="2"/>
      </rPr>
      <t>In Flimmernder Nacht</t>
    </r>
    <r>
      <rPr>
        <sz val="10"/>
        <color indexed="10"/>
        <rFont val="Arial Narrow"/>
        <family val="2"/>
      </rPr>
      <t xml:space="preserve"> [slipcase +2 bonuses]</t>
    </r>
  </si>
  <si>
    <t>Shadowplay</t>
  </si>
  <si>
    <t xml:space="preserve">darkwave </t>
  </si>
  <si>
    <t>Ephemera</t>
  </si>
  <si>
    <t>Poslesmertie</t>
  </si>
  <si>
    <t>female fronted symphonic heavy metal</t>
  </si>
  <si>
    <t>Epidemia</t>
  </si>
  <si>
    <t>Livin' In Twilight</t>
  </si>
  <si>
    <t>melodic heavy / power</t>
  </si>
  <si>
    <t>The Elven Manuscript: Legend For All Times</t>
  </si>
  <si>
    <t>Epitimia</t>
  </si>
  <si>
    <t>Four Truths of the Noble Ones</t>
  </si>
  <si>
    <t>eclectic mix of atmospheric black metal and rock with touches of classical music http://www.myspace.com/epitimia</t>
  </si>
  <si>
    <t>Everlost</t>
  </si>
  <si>
    <r>
      <rPr>
        <sz val="10"/>
        <color indexed="8"/>
        <rFont val="Arial Narrow"/>
        <family val="2"/>
      </rPr>
      <t xml:space="preserve">Eclecticism </t>
    </r>
    <r>
      <rPr>
        <sz val="10"/>
        <color indexed="10"/>
        <rFont val="Arial Narrow"/>
        <family val="2"/>
      </rPr>
      <t>[6-panel digi 40-page booklet]</t>
    </r>
  </si>
  <si>
    <t>09/11</t>
  </si>
  <si>
    <t>eclectic metal http://youtu.be/I_8YTA_CMh4</t>
  </si>
  <si>
    <t>Bitterness Of Triumph</t>
  </si>
  <si>
    <t>Swedish melodic death metal</t>
  </si>
  <si>
    <r>
      <rPr>
        <sz val="10"/>
        <rFont val="Arial Narrow"/>
        <family val="2"/>
      </rPr>
      <t xml:space="preserve">Noise Factory </t>
    </r>
    <r>
      <rPr>
        <sz val="10"/>
        <color indexed="10"/>
        <rFont val="Arial Narrow"/>
        <family val="2"/>
      </rPr>
      <t>[4-page booklet]</t>
    </r>
  </si>
  <si>
    <t>Death'n'Roll, incl. Iron Maiden cover http://cd-maximum.ru/index.php?hid=43393&amp;lang=en</t>
  </si>
  <si>
    <r>
      <rPr>
        <sz val="10"/>
        <rFont val="Arial Narrow"/>
        <family val="2"/>
      </rPr>
      <t xml:space="preserve">Noise Factory +1 </t>
    </r>
    <r>
      <rPr>
        <sz val="10"/>
        <color indexed="10"/>
        <rFont val="Arial Narrow"/>
        <family val="2"/>
      </rPr>
      <t>[20-page booklet]</t>
    </r>
  </si>
  <si>
    <r>
      <rPr>
        <sz val="10"/>
        <rFont val="Arial Narrow"/>
        <family val="2"/>
      </rPr>
      <t xml:space="preserve">The Path of Recalcitrants </t>
    </r>
    <r>
      <rPr>
        <sz val="10"/>
        <color indexed="10"/>
        <rFont val="Arial Narrow"/>
        <family val="2"/>
      </rPr>
      <t>[6-panel digi 28-page booklet]</t>
    </r>
  </si>
  <si>
    <t>modern melodic death metal http://www.youtube.com/watch?v=C4wncu4Ti9E</t>
  </si>
  <si>
    <t>Eyefear</t>
  </si>
  <si>
    <t>The Unseen</t>
  </si>
  <si>
    <t>F.M.S.</t>
  </si>
  <si>
    <t>…proshloe…</t>
  </si>
  <si>
    <t>Valgriind</t>
  </si>
  <si>
    <t>industrial ambient</t>
  </si>
  <si>
    <t>Factor Straha</t>
  </si>
  <si>
    <t>Your Ideal World</t>
  </si>
  <si>
    <t>http://www.factorstraha.ru</t>
  </si>
  <si>
    <t>First Aid</t>
  </si>
  <si>
    <t>Hellraiser</t>
  </si>
  <si>
    <t>91/07</t>
  </si>
  <si>
    <t>Bomba</t>
  </si>
  <si>
    <t>Floodstain (Netherlands)</t>
  </si>
  <si>
    <t>Dreams Make Monsters</t>
  </si>
  <si>
    <t>Stoner Rock http://www.myspace.com/floodstainstonerrock</t>
  </si>
  <si>
    <t>Slave To The Self Feeding Machine</t>
  </si>
  <si>
    <t>Sludge Stoner http://www.myspace.com/floodstainstonerrock</t>
  </si>
  <si>
    <t>Flying (Ukraine)</t>
  </si>
  <si>
    <t>A Proud Bird +1</t>
  </si>
  <si>
    <t>fast melodic death / black</t>
  </si>
  <si>
    <t>Fragile Art</t>
  </si>
  <si>
    <t>Axiom</t>
  </si>
  <si>
    <t>http://www.myspace.com/fragileart</t>
  </si>
  <si>
    <t>Funeral (Norway)</t>
  </si>
  <si>
    <r>
      <rPr>
        <sz val="10"/>
        <color indexed="8"/>
        <rFont val="Arial Narrow"/>
        <family val="2"/>
      </rPr>
      <t xml:space="preserve">To Mourn Is A Virtue </t>
    </r>
    <r>
      <rPr>
        <sz val="10"/>
        <color indexed="10"/>
        <rFont val="Arial Narrow"/>
        <family val="2"/>
      </rPr>
      <t>[digibook]</t>
    </r>
  </si>
  <si>
    <t>This release is the missing link between the classic albums Tragedies (1995) and In Fields Of Pestilent Grief (2002). This album is based on unreleased demo-recordings ,and contains nine previously unreleased tracks recorded between 1996 and 2004,remastered in 2010, almost 15 years after the moment they were initially recorded in the studio. «To Mourn Is A Virtue» could become a surprising opening both for fans of the band and those who are interested in the genre. Funeral, regarded as one of the first bands in the funeral doom metal genre, further evolved to a more doom/ death metal approach, now presents a classic doom metal record.</t>
  </si>
  <si>
    <t>Gamma Ray</t>
  </si>
  <si>
    <t>Insanity and Genius</t>
  </si>
  <si>
    <t>Gardarika (Ukraine)</t>
  </si>
  <si>
    <t>Wolfhound</t>
  </si>
  <si>
    <t>Volh</t>
  </si>
  <si>
    <t>Geimhre (Canada) / Shade (Canada)</t>
  </si>
  <si>
    <t>For The Blood Of Hinterland / ISA</t>
  </si>
  <si>
    <t>Split CD. Raw, hateful and frostbitten atmosphere of primeval Aryan BM in the vein of early GRAVELAND and BILSKIRNIR meets Nordic Black Metal Holocaust in the pure vein of early 90's Scandinavian bands: IMMORTAL, ULVER and ARCKANUM all blended together in a raw Black Metal whirlwind.</t>
  </si>
  <si>
    <t>Gloomy Sunday (Sweden)</t>
  </si>
  <si>
    <t>Beyond Good And Evil</t>
  </si>
  <si>
    <t>Debut album of Sweden band executed in stoner sludge doom style. Music in vein of Electric Wizard, EyeHateGod and Crowbar will suit all extreme doom-metal fans' tastes.</t>
  </si>
  <si>
    <t>Gods Tower</t>
  </si>
  <si>
    <r>
      <rPr>
        <sz val="10"/>
        <rFont val="Arial Narrow"/>
        <family val="2"/>
      </rPr>
      <t xml:space="preserve">The Eerie </t>
    </r>
    <r>
      <rPr>
        <sz val="10"/>
        <color indexed="10"/>
        <rFont val="Arial Narrow"/>
        <family val="2"/>
      </rPr>
      <t>[slipcased re-edition 2007]</t>
    </r>
  </si>
  <si>
    <t>Cult Pagan Folk Doom Metal</t>
  </si>
  <si>
    <r>
      <rPr>
        <sz val="10"/>
        <rFont val="Arial Narrow"/>
        <family val="2"/>
      </rPr>
      <t>The Turns</t>
    </r>
    <r>
      <rPr>
        <sz val="10"/>
        <color indexed="10"/>
        <rFont val="Arial Narrow"/>
        <family val="2"/>
      </rPr>
      <t xml:space="preserve"> [slipcased re-edition 2007]</t>
    </r>
  </si>
  <si>
    <t>Goresleeps</t>
  </si>
  <si>
    <r>
      <rPr>
        <sz val="10"/>
        <rFont val="Arial Narrow"/>
        <family val="2"/>
      </rPr>
      <t xml:space="preserve">Far Away From Anywhere Else </t>
    </r>
    <r>
      <rPr>
        <sz val="10"/>
        <color indexed="10"/>
        <rFont val="Arial Narrow"/>
        <family val="2"/>
      </rPr>
      <t>[made in Sweden]</t>
    </r>
  </si>
  <si>
    <t>Doom / gothic with plenty Slavic folk influnces, somewhat similar to mid-era Paradise Lost, Tiamat, and touch of Sentenced for good measure.</t>
  </si>
  <si>
    <t>Granulosum (USA)</t>
  </si>
  <si>
    <t>The Final Stand</t>
  </si>
  <si>
    <t>Aryan Black Metal in the vein of old BURZUM, MUTIILATION and VLAD TEPES, collection of all recordings. 19 tracks, 71 minutes of pure ancient BM cult worship.</t>
  </si>
  <si>
    <t>Graveland (Poland)</t>
  </si>
  <si>
    <t>A Tribute To Graveland: Chronicles of Tyranny and Blood</t>
  </si>
  <si>
    <t>Totenkopf Propaganda</t>
  </si>
  <si>
    <t>Great Sorrow</t>
  </si>
  <si>
    <t>Why</t>
  </si>
  <si>
    <t>hard'n'heavy / gothic rock</t>
  </si>
  <si>
    <t>New Day Comes</t>
  </si>
  <si>
    <t>Grobut Neerg</t>
  </si>
  <si>
    <t>Cxpoh</t>
  </si>
  <si>
    <t>folk/death</t>
  </si>
  <si>
    <t>Gromovnik</t>
  </si>
  <si>
    <t>Celtic Twilight</t>
  </si>
  <si>
    <t>Slayanskiy Voskhod</t>
  </si>
  <si>
    <t>neofolk</t>
  </si>
  <si>
    <t>Hag-Hag-Hagal</t>
  </si>
  <si>
    <r>
      <rPr>
        <sz val="10"/>
        <color indexed="8"/>
        <rFont val="Arial Narrow"/>
        <family val="2"/>
      </rPr>
      <t xml:space="preserve">Hag-Hag-Hagal </t>
    </r>
    <r>
      <rPr>
        <sz val="10"/>
        <color indexed="10"/>
        <rFont val="Arial Narrow"/>
        <family val="2"/>
      </rPr>
      <t>[digi]</t>
    </r>
  </si>
  <si>
    <t>atmospheric martial dark ambient</t>
  </si>
  <si>
    <t>Hagl</t>
  </si>
  <si>
    <t>Nearer To Victory</t>
  </si>
  <si>
    <t>Hammerforce</t>
  </si>
  <si>
    <t>Dice</t>
  </si>
  <si>
    <t>Perekrestok</t>
  </si>
  <si>
    <t>Dostup Zakryt</t>
  </si>
  <si>
    <t>power metal https://hammerforce.bandcamp.com/album/dostup-zakryt</t>
  </si>
  <si>
    <t>Hard Way (Ukraine)</t>
  </si>
  <si>
    <t>The War Without Chances Of Victory</t>
  </si>
  <si>
    <t>Nocturnus</t>
  </si>
  <si>
    <t>Hatestorm</t>
  </si>
  <si>
    <t>Filth Purity</t>
  </si>
  <si>
    <t>Inferno</t>
  </si>
  <si>
    <t>Heavy Lord (Netherlands)</t>
  </si>
  <si>
    <t>Chained To The World</t>
  </si>
  <si>
    <t>Doom/sludge. Compared to the previous record: From Cosmos to Chaos, the music became more brutal and destructive. Presence of mature musical skills, make the band one of the representatives of the genre.</t>
  </si>
  <si>
    <t>Hell:On (Ukraine)</t>
  </si>
  <si>
    <t>Strong Enough + Beyond the Fake</t>
  </si>
  <si>
    <t>groove thrash http://www.youtube.com/user/hellionUA</t>
  </si>
  <si>
    <t>Helloween</t>
  </si>
  <si>
    <r>
      <rPr>
        <sz val="10"/>
        <rFont val="Arial Narrow"/>
        <family val="2"/>
      </rPr>
      <t>Light The Universe</t>
    </r>
    <r>
      <rPr>
        <sz val="10"/>
        <color indexed="10"/>
        <rFont val="Arial Narrow"/>
        <family val="2"/>
      </rPr>
      <t xml:space="preserve"> [digi, single]</t>
    </r>
  </si>
  <si>
    <t>No Brain No Pain</t>
  </si>
  <si>
    <t>Hell's Thrash Horsemen</t>
  </si>
  <si>
    <t>Going Sane</t>
  </si>
  <si>
    <t>H.T.H.</t>
  </si>
  <si>
    <t>thrash http://www.myspace.com/hellsthrashhorsemen</t>
  </si>
  <si>
    <t>Helvetespine (Norway)</t>
  </si>
  <si>
    <t>Frykten og Mennesket</t>
  </si>
  <si>
    <t>Painful, Distant and Dismal Black Metal from Norway, with it's etherial, cold and melancholic atmosphere similiar to STRID, FORGOTTEN WOODS and NARGAROTH's most haunted creations. A nightmare passage through the depression and torment. This is the long awaited return of the hateful spirit behind the dead ex-MARERITT project.</t>
  </si>
  <si>
    <t>Hvangur</t>
  </si>
  <si>
    <t>Volei I Dukhom</t>
  </si>
  <si>
    <t>Fear and Pray</t>
  </si>
  <si>
    <t>pagan / black http://music.yandex.ru/#/artist-tracks/427159</t>
  </si>
  <si>
    <t>I'm Fine</t>
  </si>
  <si>
    <t>The Way of Madness</t>
  </si>
  <si>
    <t>Doom/Gothic/Dark Metal http://vk.com/imfineband</t>
  </si>
  <si>
    <t>Impherion</t>
  </si>
  <si>
    <t>Festival without Flesh</t>
  </si>
  <si>
    <t>RM</t>
  </si>
  <si>
    <t>death</t>
  </si>
  <si>
    <t>Iamthemorning</t>
  </si>
  <si>
    <t>Lighthouse</t>
  </si>
  <si>
    <t>female vocal neoclassical acoustic prog rock https://www.youtube.com/watch?v=GsNDyoGE-2w</t>
  </si>
  <si>
    <t>Infestum (Belarus)</t>
  </si>
  <si>
    <t>Ta Natas</t>
  </si>
  <si>
    <t>Blood Fire Death</t>
  </si>
  <si>
    <t>Monuments of Exalted</t>
  </si>
  <si>
    <t>Fono</t>
  </si>
  <si>
    <t>Insulated (Val Gaina)</t>
  </si>
  <si>
    <t>Fence</t>
  </si>
  <si>
    <t>Frozen Hound</t>
  </si>
  <si>
    <t>alternative a la Red Hot Chili Peppers, project of Val Gaina (ex-Kruiz)</t>
  </si>
  <si>
    <t>Intaglio</t>
  </si>
  <si>
    <t>Atmospheric funeral doom with low growls and Novembers Doom, Evoken, Mournful Congregation influences. The music has two sides to it: One really depressive one, and one slightly romantic one.</t>
  </si>
  <si>
    <r>
      <rPr>
        <sz val="10"/>
        <color indexed="8"/>
        <rFont val="Arial Narrow"/>
        <family val="2"/>
      </rPr>
      <t>Intra Spelaeum</t>
    </r>
    <r>
      <rPr>
        <sz val="10"/>
        <color indexed="10"/>
        <rFont val="Arial Narrow"/>
        <family val="2"/>
      </rPr>
      <t xml:space="preserve"> [digi]</t>
    </r>
  </si>
  <si>
    <t>SvaSound</t>
  </si>
  <si>
    <t>doom, feat. Svarga (Rus) members http://youtu.be/ZfhROHAzZzw</t>
  </si>
  <si>
    <t>Ivan-Tsarevich</t>
  </si>
  <si>
    <t>Idu Na Vi!</t>
  </si>
  <si>
    <t>Heavy folk metal http://cd-maximum.ru/index.php?hid=44289&amp;lang=ru</t>
  </si>
  <si>
    <t>Izmoroz</t>
  </si>
  <si>
    <t>The Hut of Grandmother-Zombie</t>
  </si>
  <si>
    <t>pagan http://www.myspace.com/izmoroz</t>
  </si>
  <si>
    <t>Otmoroz</t>
  </si>
  <si>
    <t>Zigomed</t>
  </si>
  <si>
    <t>Cthulhu</t>
  </si>
  <si>
    <t>Triple Kick</t>
  </si>
  <si>
    <t>folk metal http://youtu.be/DsFmgxSeGoU</t>
  </si>
  <si>
    <t>Yaz</t>
  </si>
  <si>
    <r>
      <rPr>
        <sz val="10"/>
        <rFont val="Arial Narrow"/>
        <family val="2"/>
      </rPr>
      <t xml:space="preserve">Svyatogor </t>
    </r>
    <r>
      <rPr>
        <sz val="10"/>
        <color indexed="10"/>
        <rFont val="Arial Narrow"/>
        <family val="2"/>
      </rPr>
      <t>[digi, 6-track EP]</t>
    </r>
  </si>
  <si>
    <t>Cult [digi]</t>
  </si>
  <si>
    <t>Joyless Joker</t>
  </si>
  <si>
    <t>One of the oldest Russian melodic hard 'n' heavy bands from Himky city. Catchy songs with soaring vocals, driving melodies, and cheeky lyrics. A pleasure to listen to and recharge with positive energy after a hard day at work! Sung in Russian, except for 2 tracks.</t>
  </si>
  <si>
    <t>Julien Ribot &amp; le Hitoribocchi Orchestra</t>
  </si>
  <si>
    <t>La Meamorphose De Caspar Dix</t>
  </si>
  <si>
    <t>Kailash (Italy)</t>
  </si>
  <si>
    <t>Past Changing Fast</t>
  </si>
  <si>
    <t>http://www.myspace.com/kailashofficial 2nd album composed in their own extremely avantgarde style according to genre masters VED BUENS ENDE – a genius mix of progressive acoustic &amp; distorted riffs with the proper drum section. features bonus cover song on VED BUENS ENDE</t>
  </si>
  <si>
    <t>Kamaedzitca (Belarus)</t>
  </si>
  <si>
    <t>Dzeci Leca</t>
  </si>
  <si>
    <t>pagan, sung in Belarussian</t>
  </si>
  <si>
    <t>Pyarune</t>
  </si>
  <si>
    <t>Kamlath</t>
  </si>
  <si>
    <t>Stronger Than Frost</t>
  </si>
  <si>
    <t>pagan / dark metal http://www.myspace.com/kamlath</t>
  </si>
  <si>
    <t>Khnuth</t>
  </si>
  <si>
    <t>Over the Threshold of Visions</t>
  </si>
  <si>
    <t>Nomos Dei</t>
  </si>
  <si>
    <t>black http://www.myspace.com/khnuth</t>
  </si>
  <si>
    <t>Kiborg / Svartskog</t>
  </si>
  <si>
    <t>Pagan Land</t>
  </si>
  <si>
    <t>SD</t>
  </si>
  <si>
    <t>NSBM - split CD</t>
  </si>
  <si>
    <t>Kipelov</t>
  </si>
  <si>
    <r>
      <rPr>
        <sz val="10"/>
        <rFont val="Arial Narrow"/>
        <family val="2"/>
      </rPr>
      <t xml:space="preserve">V (Live in St. Petersburg) </t>
    </r>
    <r>
      <rPr>
        <sz val="10"/>
        <color indexed="10"/>
        <rFont val="Arial Narrow"/>
        <family val="2"/>
      </rPr>
      <t>[2CD]</t>
    </r>
  </si>
  <si>
    <r>
      <rPr>
        <sz val="10"/>
        <rFont val="Arial Narrow"/>
        <family val="2"/>
      </rPr>
      <t xml:space="preserve">Rivers Of Time </t>
    </r>
    <r>
      <rPr>
        <sz val="10"/>
        <color indexed="10"/>
        <rFont val="Arial Narrow"/>
        <family val="2"/>
      </rPr>
      <t>[remixed + video]</t>
    </r>
  </si>
  <si>
    <t>Kipelov (ex-Aria)</t>
  </si>
  <si>
    <r>
      <rPr>
        <sz val="10"/>
        <rFont val="Arial Narrow"/>
        <family val="2"/>
      </rPr>
      <t xml:space="preserve">Rivers Of Time </t>
    </r>
    <r>
      <rPr>
        <sz val="10"/>
        <color indexed="10"/>
        <rFont val="Arial Narrow"/>
        <family val="2"/>
      </rPr>
      <t>[original version]</t>
    </r>
  </si>
  <si>
    <t>New album by ARIA's frontman! You know what to expect here, nothing but brilliant true heavy metal at its best! Features Viktor Smolski from Rage on guitars.</t>
  </si>
  <si>
    <t>Kladovest (Ukraine)</t>
  </si>
  <si>
    <t>Kladovest</t>
  </si>
  <si>
    <t>atmospheric pagan black influenced by Drudkh and Burzum http://www.myspace.com/kladovest</t>
  </si>
  <si>
    <t>Koma</t>
  </si>
  <si>
    <t>Oskolok Zvezdy</t>
  </si>
  <si>
    <t>prog heavy / thrash</t>
  </si>
  <si>
    <t>Krilya (Ukraine)</t>
  </si>
  <si>
    <r>
      <rPr>
        <sz val="10"/>
        <rFont val="Arial Narrow"/>
        <family val="2"/>
      </rPr>
      <t>Horizon</t>
    </r>
    <r>
      <rPr>
        <sz val="10"/>
        <color indexed="10"/>
        <rFont val="Arial Narrow"/>
        <family val="2"/>
      </rPr>
      <t xml:space="preserve"> [rare]</t>
    </r>
  </si>
  <si>
    <t>heavy metal similar to ARIA http://www.myspace.com/krilyaband</t>
  </si>
  <si>
    <t>Kruger</t>
  </si>
  <si>
    <t>Embryo</t>
  </si>
  <si>
    <t>Death metal, this album also known as 'Satan's Embryo' http://cd-maximum.ru/index.php?hid=44028&amp;lang=ru</t>
  </si>
  <si>
    <t>Vera I Religiya</t>
  </si>
  <si>
    <t>We Are The Rock</t>
  </si>
  <si>
    <t>Raw and powerful dirty thrash'n'roll from Voronez city (now relocated to Moscow). Dual male &amp; female lead vocals (no cheesy beauty-and-the-beast duets here, sorry). Male vocalist has raspy voice reminsicent of Mister Killmister or Gezol, while the female voicals are clear powerful (except when she screams like mad harpy!) similar to Kate (Acid), or Deebbie Gunn (Sentinel Beast, Znowhite). Highly recommended for fans of Motorhead, Sabbat (JAP), Acid, Wizzard (FIN), Venom, Atomkraft, etc.</t>
  </si>
  <si>
    <t>No Compromise</t>
  </si>
  <si>
    <t>Fiend's Soul</t>
  </si>
  <si>
    <r>
      <rPr>
        <sz val="10"/>
        <rFont val="Arial Narrow"/>
        <family val="2"/>
      </rPr>
      <t xml:space="preserve">9th Messiah </t>
    </r>
    <r>
      <rPr>
        <sz val="10"/>
        <color indexed="10"/>
        <rFont val="Arial Narrow"/>
        <family val="2"/>
      </rPr>
      <t>[CD+book]</t>
    </r>
  </si>
  <si>
    <r>
      <rPr>
        <sz val="10"/>
        <rFont val="Arial Narrow"/>
        <family val="2"/>
      </rPr>
      <t xml:space="preserve">Rocks And Steel </t>
    </r>
    <r>
      <rPr>
        <sz val="10"/>
        <color indexed="10"/>
        <rFont val="Arial Narrow"/>
        <family val="2"/>
      </rPr>
      <t>[CD+DVD]</t>
    </r>
  </si>
  <si>
    <r>
      <rPr>
        <sz val="10"/>
        <rFont val="Arial Narrow"/>
        <family val="2"/>
      </rPr>
      <t xml:space="preserve">Rocks And Steel </t>
    </r>
    <r>
      <rPr>
        <sz val="10"/>
        <color indexed="10"/>
        <rFont val="Arial Narrow"/>
        <family val="2"/>
      </rPr>
      <t>[live-CD, 16-page booklet]</t>
    </r>
  </si>
  <si>
    <t>Kruiz</t>
  </si>
  <si>
    <t>Cruise-1</t>
  </si>
  <si>
    <t>heavy/speed/thrash</t>
  </si>
  <si>
    <t>Kruiz +2</t>
  </si>
  <si>
    <t>Culture Shock A.L.S.</t>
  </si>
  <si>
    <t>Kupriyanov (ex-Black Coffee)</t>
  </si>
  <si>
    <t>2007</t>
  </si>
  <si>
    <t>А-one</t>
  </si>
  <si>
    <t>great melodic hard rock / AOR classic first time on CD with 8 bonus tracks! http://www.youtube.com/watch?v=La7FijPQkbM http://www.youtube.com/watch?v=dER3G74dKsE</t>
  </si>
  <si>
    <t>Kurgan (Ukraine)</t>
  </si>
  <si>
    <t>And Green Grasses Are Freezing Slowly</t>
  </si>
  <si>
    <t>Gardarika Musikk</t>
  </si>
  <si>
    <t>Pagan folk black</t>
  </si>
  <si>
    <t>Lady Winter</t>
  </si>
  <si>
    <t>The Rain Can't Be Forever</t>
  </si>
  <si>
    <t>Female fronted gothic/power metal from Moscow, similar to Within Temptation, Lacuna Coil, etc. Enhanced multimedia CD feat. four video clips.</t>
  </si>
  <si>
    <t>LaScala</t>
  </si>
  <si>
    <r>
      <rPr>
        <sz val="10"/>
        <rFont val="Arial Narrow"/>
        <family val="2"/>
      </rPr>
      <t xml:space="preserve">Patagonia </t>
    </r>
    <r>
      <rPr>
        <sz val="10"/>
        <color indexed="10"/>
        <rFont val="Arial Narrow"/>
        <family val="2"/>
      </rPr>
      <t>[digisleeve, OOP!]</t>
    </r>
  </si>
  <si>
    <t>female fronted modern rock</t>
  </si>
  <si>
    <t>Legenda</t>
  </si>
  <si>
    <t>Undeniable</t>
  </si>
  <si>
    <t>Legion</t>
  </si>
  <si>
    <t>Give Me a Name</t>
  </si>
  <si>
    <t>CULT Christian melodic heavy metal from Russia! This is their 1996 album, digitally remastered and re-released by CD-Maximum. Recommended for fans of Narnia, Bloodgood, Sacred Warriror, Sabotage, Stryper, Saint, etc.</t>
  </si>
  <si>
    <t>Near a Window</t>
  </si>
  <si>
    <r>
      <rPr>
        <sz val="10"/>
        <rFont val="Arial Narrow"/>
        <family val="2"/>
      </rPr>
      <t xml:space="preserve">New Facets </t>
    </r>
    <r>
      <rPr>
        <sz val="10"/>
        <color indexed="60"/>
        <rFont val="Arial Narrow"/>
        <family val="2"/>
      </rPr>
      <t>[mCD]</t>
    </r>
  </si>
  <si>
    <t>Double Star</t>
  </si>
  <si>
    <t>OldWise</t>
  </si>
  <si>
    <t>The Prophecy</t>
  </si>
  <si>
    <t>Element Of Fire</t>
  </si>
  <si>
    <t>Pendulum Of Times</t>
  </si>
  <si>
    <t>Four Elements (Live in Moscow) + 9 MPEG4 video tracks</t>
  </si>
  <si>
    <t>Invisible Warrior</t>
  </si>
  <si>
    <t>Ancient Myths</t>
  </si>
  <si>
    <t>heavy metal http://cd-maximum.ru/index.php?hid=44142&amp;lang=ru</t>
  </si>
  <si>
    <t>Lethargy (Ukraine)</t>
  </si>
  <si>
    <t>The Burden of Human Passions</t>
  </si>
  <si>
    <t>http://www.myspace.com/lethargyua Beautiful melancholic mix of atmospheric melodic death metal, dark metal and doom metal in style of Insomnium, Noumena, Katatonia, but with original sound and touch. The songs of album open abscess of human existence, encourage to spiritual fight for beau-ideals of mankind, and surely tell about Love. The band symbolically named their debut album by the eponymous book of Somerset Maugham.</t>
  </si>
  <si>
    <t>Luctus (Lithuania) / Argharus (Lithuania)</t>
  </si>
  <si>
    <r>
      <rPr>
        <sz val="10"/>
        <rFont val="Arial Narrow"/>
        <family val="2"/>
      </rPr>
      <t xml:space="preserve">Sonitus Caeli Ardentis </t>
    </r>
    <r>
      <rPr>
        <sz val="10"/>
        <color indexed="10"/>
        <rFont val="Arial Narrow"/>
        <family val="2"/>
      </rPr>
      <t>[split]</t>
    </r>
  </si>
  <si>
    <t>http://www.myspace.com/luctus http://www.myspace.com/argharus New generation of Lithuanian black metal scene raise their heads, two the most promising hordes have all qualities you would ever expect from the rough, ambitious, but nonetheless focused black metal lunacy, slipcase CD edition with 16-page booklet.</t>
  </si>
  <si>
    <t>Magister</t>
  </si>
  <si>
    <r>
      <rPr>
        <sz val="10"/>
        <rFont val="Arial Narrow"/>
        <family val="2"/>
      </rPr>
      <t>Corporation of Illusions</t>
    </r>
    <r>
      <rPr>
        <sz val="10"/>
        <color indexed="60"/>
        <rFont val="Arial Narrow"/>
        <family val="2"/>
      </rPr>
      <t xml:space="preserve"> [VG]</t>
    </r>
  </si>
  <si>
    <t>Gromotor</t>
  </si>
  <si>
    <t>heavy http://vk.com/club8949102</t>
  </si>
  <si>
    <t>Majestic Downfall (Mexico) / Ansia (Italy)</t>
  </si>
  <si>
    <t>Majestic Downfall / Ansia</t>
  </si>
  <si>
    <t>Majestic Downfall (Mexico) is a one-man-band, which recaptures the feeling of the 90’s European Doom Metal scene, while mixing it with some more modern Doom Metal overtones. Main idea of Ansia (Italy) is to find new sounds in the doom scene. Atmospheric music is interesting due to its specific sound. Ansia’s part of the Split has been mixed by Alessio Fagrelli (ex-session keyboards for Deinonychus), who also plays piano on the song “Part I”.</t>
  </si>
  <si>
    <r>
      <rPr>
        <sz val="10"/>
        <rFont val="Arial Narrow"/>
        <family val="2"/>
      </rPr>
      <t xml:space="preserve">I-IV </t>
    </r>
    <r>
      <rPr>
        <sz val="10"/>
        <color indexed="10"/>
        <rFont val="Arial Narrow"/>
        <family val="2"/>
      </rPr>
      <t>[4CD digibook, 12 bonuses, 28-page booklet]</t>
    </r>
  </si>
  <si>
    <r>
      <rPr>
        <sz val="10"/>
        <rFont val="Arial Narrow"/>
        <family val="2"/>
      </rPr>
      <t xml:space="preserve">Technocracy </t>
    </r>
    <r>
      <rPr>
        <sz val="10"/>
        <color indexed="10"/>
        <rFont val="Arial Narrow"/>
        <family val="2"/>
      </rPr>
      <t>[digipak, 16-page booklet]</t>
    </r>
  </si>
  <si>
    <t>thrash https://soundcloud.com/zhivchick/manic-depression-technocracy-2015-trailer</t>
  </si>
  <si>
    <t>Mare Infinitum</t>
  </si>
  <si>
    <t>Sea of Infinity</t>
  </si>
  <si>
    <t>atmospheric doom/death http://mareinfinitum.bandcamp.com</t>
  </si>
  <si>
    <t>Mareritt (Norway)</t>
  </si>
  <si>
    <t>Hymner til Doden og Morket</t>
  </si>
  <si>
    <t>Norwegian Black Metal with slow, cold and bleak simplistic riffings from this young project. Depressive indepth atmosphere and necro-sound just in the vein of early 90's demos. Hexenhammer Rex. release.</t>
  </si>
  <si>
    <t>Margenta</t>
  </si>
  <si>
    <r>
      <rPr>
        <sz val="10"/>
        <rFont val="Arial Narrow"/>
        <family val="2"/>
      </rPr>
      <t xml:space="preserve">Dynasty Devoted </t>
    </r>
    <r>
      <rPr>
        <sz val="10"/>
        <color indexed="10"/>
        <rFont val="Arial Narrow"/>
        <family val="2"/>
      </rPr>
      <t>[16-page booklet]</t>
    </r>
  </si>
  <si>
    <t>gothic / heavy metal, feat. Arthur Berkut (Aria), Valery Kipelov, Alik Granovski (Master), Sergey Terentiev (Arteria) http://www.youtube.com/watch?v=HEioVogHJ-k</t>
  </si>
  <si>
    <r>
      <rPr>
        <sz val="10"/>
        <rFont val="Arial Narrow"/>
        <family val="2"/>
      </rPr>
      <t xml:space="preserve">Dynasty Devoted </t>
    </r>
    <r>
      <rPr>
        <sz val="10"/>
        <color indexed="10"/>
        <rFont val="Arial Narrow"/>
        <family val="2"/>
      </rPr>
      <t>[4-page booklet]</t>
    </r>
  </si>
  <si>
    <t>gothic / heavy metal, feat. Arthur Berkut (Aria), Valery Kipelov, Alik Granovski (Master), Sergey Terentiev (Arteria)</t>
  </si>
  <si>
    <r>
      <rPr>
        <sz val="10"/>
        <rFont val="Arial Narrow"/>
        <family val="2"/>
      </rPr>
      <t xml:space="preserve">Dynasty Devoted </t>
    </r>
    <r>
      <rPr>
        <sz val="10"/>
        <color indexed="10"/>
        <rFont val="Arial Narrow"/>
        <family val="2"/>
      </rPr>
      <t>[digibook]</t>
    </r>
  </si>
  <si>
    <t>Master</t>
  </si>
  <si>
    <t>With the Noose Around the Neck</t>
  </si>
  <si>
    <t>Maniac Party</t>
  </si>
  <si>
    <t>Dead's Songs</t>
  </si>
  <si>
    <t>Labyrinth</t>
  </si>
  <si>
    <t>Master &amp; Margenta</t>
  </si>
  <si>
    <r>
      <rPr>
        <sz val="10"/>
        <rFont val="Arial Narrow"/>
        <family val="2"/>
      </rPr>
      <t xml:space="preserve">Beyond The Dream </t>
    </r>
    <r>
      <rPr>
        <sz val="10"/>
        <color indexed="10"/>
        <rFont val="Arial Narrow"/>
        <family val="2"/>
      </rPr>
      <t>[digibook]</t>
    </r>
  </si>
  <si>
    <t>Mechanical Poet</t>
  </si>
  <si>
    <r>
      <rPr>
        <sz val="10"/>
        <rFont val="Arial Narrow"/>
        <family val="2"/>
      </rPr>
      <t>Creepy Tales For Freaky Children</t>
    </r>
    <r>
      <rPr>
        <sz val="10"/>
        <color indexed="10"/>
        <rFont val="Arial Narrow"/>
        <family val="2"/>
      </rPr>
      <t xml:space="preserve"> [4-page booklet]</t>
    </r>
  </si>
  <si>
    <t>post prog</t>
  </si>
  <si>
    <r>
      <rPr>
        <sz val="10"/>
        <rFont val="Arial Narrow"/>
        <family val="2"/>
      </rPr>
      <t>Creepy Tales For Freaky Children</t>
    </r>
    <r>
      <rPr>
        <sz val="10"/>
        <color indexed="10"/>
        <rFont val="Arial Narrow"/>
        <family val="2"/>
      </rPr>
      <t xml:space="preserve"> [multipage booklet]</t>
    </r>
  </si>
  <si>
    <r>
      <rPr>
        <sz val="10"/>
        <rFont val="Arial Narrow"/>
        <family val="2"/>
      </rPr>
      <t>Who Did It To Michelle Waters?</t>
    </r>
    <r>
      <rPr>
        <sz val="10"/>
        <color indexed="10"/>
        <rFont val="Arial Narrow"/>
        <family val="2"/>
      </rPr>
      <t xml:space="preserve"> [4-page booklet]</t>
    </r>
  </si>
  <si>
    <r>
      <rPr>
        <sz val="10"/>
        <rFont val="Arial Narrow"/>
        <family val="2"/>
      </rPr>
      <t>Who Did It To Michelle Waters?</t>
    </r>
    <r>
      <rPr>
        <sz val="10"/>
        <color indexed="10"/>
        <rFont val="Arial Narrow"/>
        <family val="2"/>
      </rPr>
      <t xml:space="preserve"> [multipage booklet]</t>
    </r>
  </si>
  <si>
    <t>Medievil (Belarus)</t>
  </si>
  <si>
    <t>Atruta</t>
  </si>
  <si>
    <t>Griffin</t>
  </si>
  <si>
    <t>black http://www.myspace.com/medievilmetal</t>
  </si>
  <si>
    <t>Megilloth</t>
  </si>
  <si>
    <t>It Was To Happen Once</t>
  </si>
  <si>
    <t>Christian gothic/death metal http://vk.com/club8722865</t>
  </si>
  <si>
    <t>Melnitsa</t>
  </si>
  <si>
    <r>
      <rPr>
        <sz val="10"/>
        <color indexed="8"/>
        <rFont val="Arial Narrow"/>
        <family val="2"/>
      </rPr>
      <t>Doroga Sna</t>
    </r>
    <r>
      <rPr>
        <sz val="10"/>
        <color indexed="10"/>
        <rFont val="Arial Narrow"/>
        <family val="2"/>
      </rPr>
      <t xml:space="preserve"> [slipcase]</t>
    </r>
  </si>
  <si>
    <t>excellent folk-renaissance a la Blackmore's Night, female voice</t>
  </si>
  <si>
    <r>
      <rPr>
        <sz val="10"/>
        <rFont val="Arial Narrow"/>
        <family val="2"/>
      </rPr>
      <t>Pereval</t>
    </r>
    <r>
      <rPr>
        <sz val="10"/>
        <color indexed="10"/>
        <rFont val="Arial Narrow"/>
        <family val="2"/>
      </rPr>
      <t xml:space="preserve"> [slipcase]</t>
    </r>
  </si>
  <si>
    <t>folk-renaissance</t>
  </si>
  <si>
    <r>
      <rPr>
        <sz val="10"/>
        <rFont val="Arial Narrow"/>
        <family val="2"/>
      </rPr>
      <t>Wild Grass</t>
    </r>
    <r>
      <rPr>
        <sz val="10"/>
        <color indexed="60"/>
        <rFont val="Arial Narrow"/>
        <family val="2"/>
      </rPr>
      <t xml:space="preserve"> [digi]</t>
    </r>
  </si>
  <si>
    <t>Navigator</t>
  </si>
  <si>
    <t>Mental Home</t>
  </si>
  <si>
    <t>Upon the Shores of Inner Seas</t>
  </si>
  <si>
    <t>Century Media</t>
  </si>
  <si>
    <t>melodic doom/death http://www.myspace.com/mentalhomeru</t>
  </si>
  <si>
    <t>Midvinter (Sweden)</t>
  </si>
  <si>
    <t>At The Signt Of The Apocalypse Dragon</t>
  </si>
  <si>
    <t>http://www.myspace.com/midvinter2006 Classic Swedish Black Metal straight from the 90s, spirit and agression meets melody and freezing cosmic sympho passages. Features ex-SETHERIAL vocalist. Originally released by Invasion records/Metal Blade Records in 1997. Re-release with new artwork.</t>
  </si>
  <si>
    <t>Molchanoff (guitarist of Kipelov)</t>
  </si>
  <si>
    <r>
      <rPr>
        <sz val="10"/>
        <rFont val="Arial Narrow"/>
        <family val="2"/>
      </rPr>
      <t xml:space="preserve">Inception </t>
    </r>
    <r>
      <rPr>
        <sz val="10"/>
        <color indexed="10"/>
        <rFont val="Arial Narrow"/>
        <family val="2"/>
      </rPr>
      <t>[6-track EP]</t>
    </r>
  </si>
  <si>
    <t>heavy metal http://youtu.be/DqfctcrqqEI</t>
  </si>
  <si>
    <t>Moloch (Ukraine) / Astra Polaris</t>
  </si>
  <si>
    <r>
      <rPr>
        <sz val="10"/>
        <rFont val="Arial Narrow"/>
        <family val="2"/>
      </rPr>
      <t>Rotten Threads of Life / Shadows of the Past</t>
    </r>
    <r>
      <rPr>
        <sz val="10"/>
        <color indexed="10"/>
        <rFont val="Arial Narrow"/>
        <family val="2"/>
      </rPr>
      <t xml:space="preserve"> [split]</t>
    </r>
  </si>
  <si>
    <t>AGD/Yar</t>
  </si>
  <si>
    <t>Pagan Black Metal / Ambient http://myspace.com/molochukr</t>
  </si>
  <si>
    <t>Molphar (Ukraine)</t>
  </si>
  <si>
    <t>Lake of Fire</t>
  </si>
  <si>
    <t>Vacula</t>
  </si>
  <si>
    <t>progressive death/doom http://www.myspace.com/mortuaryukraine</t>
  </si>
  <si>
    <t>Moon Far Away</t>
  </si>
  <si>
    <t>Sator</t>
  </si>
  <si>
    <t>gothic / neofolk http://www.myspace.com/mfaofficial</t>
  </si>
  <si>
    <t>Mortalium (Ukraine)</t>
  </si>
  <si>
    <t>A Gap Between Birth and Death</t>
  </si>
  <si>
    <t>Female fronted gothic doom metal for fans of Sirenia, Moonspell, Tristania, Lunatica, Amorphis http://www.reverbnation.com/mortalium</t>
  </si>
  <si>
    <t>Total Darkness</t>
  </si>
  <si>
    <t>If Tomorrow Comes (incl. Running Wild cover)</t>
  </si>
  <si>
    <t>Most</t>
  </si>
  <si>
    <t>Melodiya</t>
  </si>
  <si>
    <t>One of the Russian hard and heavy originators from the early 80's. This album originally was recorded in 1986, anthemic metal in veins of Scorpions, UFO, Gravestone, Railway, Black Coffee, etc.</t>
  </si>
  <si>
    <t>Munruthel (Ukraine)</t>
  </si>
  <si>
    <r>
      <rPr>
        <sz val="10"/>
        <rFont val="Arial Narrow"/>
        <family val="2"/>
      </rPr>
      <t>CREEDamage</t>
    </r>
    <r>
      <rPr>
        <sz val="10"/>
        <color indexed="10"/>
        <rFont val="Arial Narrow"/>
        <family val="2"/>
      </rPr>
      <t xml:space="preserve"> [digi]</t>
    </r>
  </si>
  <si>
    <t>pagan http://www.myspace.com/slavamunruthel</t>
  </si>
  <si>
    <t>Yav', Nav' i Prav'</t>
  </si>
  <si>
    <t>Oskorei</t>
  </si>
  <si>
    <t>My Indifference To Silence</t>
  </si>
  <si>
    <t>Horizon Of My Heaven</t>
  </si>
  <si>
    <t>dark death doom metal</t>
  </si>
  <si>
    <t>Myrkvids Draumar (Ukraine)</t>
  </si>
  <si>
    <t>We Are War</t>
  </si>
  <si>
    <t>black http://www.myspace.com/myrkvidsdraumar</t>
  </si>
  <si>
    <t>Mystic Circle</t>
  </si>
  <si>
    <t>The Bloody Path of God</t>
  </si>
  <si>
    <t>Na Rasputje</t>
  </si>
  <si>
    <t>The Throne of Immortal Ones / Hammer of Holocaust</t>
  </si>
  <si>
    <t>Cyberborea/AGD</t>
  </si>
  <si>
    <t>NSBM http://narasputje.cyberborea.ru</t>
  </si>
  <si>
    <t>Nagual (Ukraine)</t>
  </si>
  <si>
    <t>Active Side Of Infinity</t>
  </si>
  <si>
    <t>atmospheric doom/death http://www.myspace.com/nagualagnymetal</t>
  </si>
  <si>
    <t>Narrow House (Ukraine)</t>
  </si>
  <si>
    <t>A Key To Panngrieb</t>
  </si>
  <si>
    <t>atmospheric funeral doom</t>
  </si>
  <si>
    <t>Natisk</t>
  </si>
  <si>
    <r>
      <rPr>
        <sz val="10"/>
        <rFont val="Arial Narrow"/>
        <family val="2"/>
      </rPr>
      <t xml:space="preserve">A Hard Night </t>
    </r>
    <r>
      <rPr>
        <sz val="10"/>
        <color indexed="10"/>
        <rFont val="Arial Narrow"/>
        <family val="2"/>
      </rPr>
      <t>[4-track mCD, signed]</t>
    </r>
  </si>
  <si>
    <t>Heavy metal a la Aria. Feat. Alexey Tyshkevich on vocals (ex-Retriem).</t>
  </si>
  <si>
    <r>
      <rPr>
        <sz val="10"/>
        <rFont val="Arial Narrow"/>
        <family val="2"/>
      </rPr>
      <t xml:space="preserve">Heaven's On Fire </t>
    </r>
    <r>
      <rPr>
        <sz val="10"/>
        <color indexed="10"/>
        <rFont val="Arial Narrow"/>
        <family val="2"/>
      </rPr>
      <t>[4-page booklet]</t>
    </r>
  </si>
  <si>
    <t>heavy metal a la Aria</t>
  </si>
  <si>
    <t>Wolf's Tears</t>
  </si>
  <si>
    <t>heavy metal http://www.myspace.com/natisk</t>
  </si>
  <si>
    <t>Naviya</t>
  </si>
  <si>
    <t>Handbells of Mares</t>
  </si>
  <si>
    <t xml:space="preserve">Pagan metal project of members of the folk band Gromovnik </t>
  </si>
  <si>
    <t>Necro Stellar</t>
  </si>
  <si>
    <t>Pulsing Zero</t>
  </si>
  <si>
    <t>darkwave</t>
  </si>
  <si>
    <t>Nefelim</t>
  </si>
  <si>
    <t>Gate Of Creation / Vrata Mirozdaniya</t>
  </si>
  <si>
    <t>indie prod., pro printed</t>
  </si>
  <si>
    <t>progressive / power</t>
  </si>
  <si>
    <t>Nephilim (Norway) / Klandestyn (Russia)</t>
  </si>
  <si>
    <t>split</t>
  </si>
  <si>
    <t>Neron Kaisar</t>
  </si>
  <si>
    <t>Magnum Incendium</t>
  </si>
  <si>
    <t>Sympho Black http://www.myspace.com/neronkaisar</t>
  </si>
  <si>
    <t>New Testament (ex-Alexander Nevsky, pre-Sabotage)</t>
  </si>
  <si>
    <t>Apocalypse</t>
  </si>
  <si>
    <t>Stormspell</t>
  </si>
  <si>
    <t>Christian doom. For fans of Trouble, Solitude Aeturnus, Candlemass, etc.</t>
  </si>
  <si>
    <t>Maps Of Shadow Travelling</t>
  </si>
  <si>
    <t>Nordream</t>
  </si>
  <si>
    <t>Memories Progression</t>
  </si>
  <si>
    <t>progressive</t>
  </si>
  <si>
    <t>Nordvrede (Norway)</t>
  </si>
  <si>
    <r>
      <rPr>
        <sz val="10"/>
        <rFont val="Arial Narrow"/>
        <family val="2"/>
      </rPr>
      <t>Northern Frontlines</t>
    </r>
    <r>
      <rPr>
        <sz val="10"/>
        <color indexed="10"/>
        <rFont val="Arial Narrow"/>
        <family val="2"/>
      </rPr>
      <t xml:space="preserve"> [mCD]</t>
    </r>
  </si>
  <si>
    <t>Militant Black Metal from the northern part of Norway. The arctic beast of agression, anger and war. Hateful as the hungry wolves in winter, dark as the polar night over the frozen fjords, keeping high the banner of Norwegian Black Metal, of the same blood with GORGOROTH's first 4 albums and IMMORTAL's "Damned in Black" and "Diabolical Fullmoon Mysticism". A re-release of their sold-out debut demo.</t>
  </si>
  <si>
    <t>Hammerprofeti</t>
  </si>
  <si>
    <t>black http://www.myspace.com/nordvrede</t>
  </si>
  <si>
    <t>Nordvykk (Germany)</t>
  </si>
  <si>
    <t>Nordland</t>
  </si>
  <si>
    <t>melodic black</t>
  </si>
  <si>
    <t>Northdark</t>
  </si>
  <si>
    <t>Nostalgia</t>
  </si>
  <si>
    <t>Volt</t>
  </si>
  <si>
    <t>black http://myspace.com/northdark666</t>
  </si>
  <si>
    <t>Nova Art</t>
  </si>
  <si>
    <t>The Art Of Nova</t>
  </si>
  <si>
    <t>Progressive metal from Moscow. If you dig bands like Dream Theater, Sieges Even, Nordream, Mechanical Poet... then you should like this one too.</t>
  </si>
  <si>
    <t>NunSlaughter (USA)</t>
  </si>
  <si>
    <t>Sins of the Father (Grehi Otza)</t>
  </si>
  <si>
    <t>Pestis Insaniae</t>
  </si>
  <si>
    <t>old school death black http://www.myspace.com/nun666slaughter</t>
  </si>
  <si>
    <t>Obereg</t>
  </si>
  <si>
    <t>From the Depths of The Times</t>
  </si>
  <si>
    <t>heavy metal http://www.realmusic.ru/oberegdon/</t>
  </si>
  <si>
    <t>Obtest (Lithuania)</t>
  </si>
  <si>
    <t>Tukstantmetis</t>
  </si>
  <si>
    <t>Aggressive pagan black metal, ten year' re-release of debut album from 1997 with improved and enhanced booklet, as well as liner notes written by the band, revealing the true story behind album recordings, slipcase CD edition with 16-page booklet.</t>
  </si>
  <si>
    <r>
      <rPr>
        <sz val="10"/>
        <rFont val="Arial Narrow"/>
        <family val="2"/>
      </rPr>
      <t xml:space="preserve">Iš Kartos Į Kartą </t>
    </r>
    <r>
      <rPr>
        <sz val="10"/>
        <color indexed="10"/>
        <rFont val="Arial Narrow"/>
        <family val="2"/>
      </rPr>
      <t>[A5 digibook]</t>
    </r>
  </si>
  <si>
    <t>Third full length album brings forth yet unheard catchiness of heathen war heavy metal, limited A5 photoalbum edition with an own design, unique state of art photographies, hard covers &amp; 24-page booklet, binded as a book.</t>
  </si>
  <si>
    <t>OffRoad</t>
  </si>
  <si>
    <r>
      <rPr>
        <sz val="10"/>
        <rFont val="Arial Narrow"/>
        <family val="2"/>
      </rPr>
      <t>Make It Through – Once More</t>
    </r>
    <r>
      <rPr>
        <sz val="10"/>
        <color indexed="10"/>
        <rFont val="Arial Narrow"/>
        <family val="2"/>
      </rPr>
      <t xml:space="preserve"> [re-edition]</t>
    </r>
  </si>
  <si>
    <t>Marinsound</t>
  </si>
  <si>
    <t>Melodic hard rock. Remixed and remastered debut album with new artwork and layouts, incl. bonus track.</t>
  </si>
  <si>
    <t>On The Road Again</t>
  </si>
  <si>
    <t>Melodic glam/sleaze sunset strip rockers from Moscow. This is their sophomore release and great sequel to their marvelous debut album "Make it Through" from 2002. Recommended to fans of Casanova, Bonfire, Galaxy Group, Gorky Park, Monomakh, etc. Sung in english.</t>
  </si>
  <si>
    <t>Opaque Lucidity</t>
  </si>
  <si>
    <t>esoteric ambient / funeral doom</t>
  </si>
  <si>
    <t>Oversun</t>
  </si>
  <si>
    <r>
      <rPr>
        <sz val="10"/>
        <color indexed="8"/>
        <rFont val="Arial Narrow"/>
        <family val="2"/>
      </rPr>
      <t>Tragedy Of Time</t>
    </r>
    <r>
      <rPr>
        <sz val="10"/>
        <color indexed="10"/>
        <rFont val="Arial Narrow"/>
        <family val="2"/>
      </rPr>
      <t xml:space="preserve"> [VG]</t>
    </r>
  </si>
  <si>
    <t>Nostradamus</t>
  </si>
  <si>
    <t>industrial, side-project Ens Cogitans</t>
  </si>
  <si>
    <t>P.o S.T.</t>
  </si>
  <si>
    <t>Pain</t>
  </si>
  <si>
    <t>Pagan Land (Ukraine) / Tini Zabutih Predkiv</t>
  </si>
  <si>
    <r>
      <rPr>
        <sz val="10"/>
        <rFont val="Arial Narrow"/>
        <family val="2"/>
      </rPr>
      <t xml:space="preserve">Shadows Of Forgotten Ancestors / Carpathia </t>
    </r>
    <r>
      <rPr>
        <sz val="10"/>
        <color indexed="10"/>
        <rFont val="Arial Narrow"/>
        <family val="2"/>
      </rPr>
      <t>[CDR-pro]</t>
    </r>
  </si>
  <si>
    <t>Black Art</t>
  </si>
  <si>
    <t xml:space="preserve">pagan black metal </t>
  </si>
  <si>
    <t>Painful Memories</t>
  </si>
  <si>
    <t>Memorial To Suffering</t>
  </si>
  <si>
    <t>Re-release of the legendary album of the Doom Metal band from St.Petersburg, timed to tenth anniversary since the moment of its creation. "Memorial To Suffering" is a live document that witnessed one of the greatest appearances on the Russian metal scene in the middle of 1990's, at that time it was released on audio-cassettes with a limited circulation and was circulated by musicians themselves. Nowadays each doom-metal collector has an opportunity to fill his collection with this unique release on CD format with remastered sound, new artwork, rare  photos and videos.</t>
  </si>
  <si>
    <t>Prazdnik</t>
  </si>
  <si>
    <t>Vo piru mlada byla</t>
  </si>
  <si>
    <t>world music / ethnic</t>
  </si>
  <si>
    <t>Prih Lop</t>
  </si>
  <si>
    <t>Puppet of the Faith</t>
  </si>
  <si>
    <t>power http://www.myspace.com/prihlop</t>
  </si>
  <si>
    <t>Protector (Germany)</t>
  </si>
  <si>
    <r>
      <rPr>
        <sz val="10"/>
        <rFont val="Arial Narrow"/>
        <family val="2"/>
      </rPr>
      <t xml:space="preserve">Welcome To Fire </t>
    </r>
    <r>
      <rPr>
        <sz val="10"/>
        <color indexed="10"/>
        <rFont val="Arial Narrow"/>
        <family val="2"/>
      </rPr>
      <t>[VG]</t>
    </r>
  </si>
  <si>
    <t>Wroth Emitter</t>
  </si>
  <si>
    <t>Thrash metal legends call us to the fire of hard-edged thrash metal of 80s. The CD consists of: the first demo of the band (1986), previously unreleased live album recorded in 1988 and the last known recording of the band, "Resurrected" demo (2000).</t>
  </si>
  <si>
    <t>Pushking</t>
  </si>
  <si>
    <t>To All The Losers</t>
  </si>
  <si>
    <t>hard rock</t>
  </si>
  <si>
    <t>No Comment</t>
  </si>
  <si>
    <t>Village Songs</t>
  </si>
  <si>
    <t>The World As We Love It</t>
  </si>
  <si>
    <t>hard rock myspace.com/pushkingofficial Feat.: Billy Gibbons, Alice Cooper, Steve Vai, Glenn Hughes, Jorn Lande, Joe Bonamassa, Steve Stevens, Nuno Bettencourt, John Lawton, Keri Kelli, Jeff Scott Soto, Eric Martin, Steve Lukather, Matt Filippini, Dan McCafferty, Graham Bonnet, Joe Lynn Turner, Udo Dirkschneider, Stevie Salas</t>
  </si>
  <si>
    <r>
      <rPr>
        <sz val="10"/>
        <rFont val="Arial Narrow"/>
        <family val="2"/>
      </rPr>
      <t>The Best of Everyone</t>
    </r>
    <r>
      <rPr>
        <sz val="10"/>
        <color indexed="10"/>
        <rFont val="Arial Narrow"/>
        <family val="2"/>
      </rPr>
      <t xml:space="preserve"> [digi]</t>
    </r>
  </si>
  <si>
    <t>hard rock myspace.com/pushkingofficial</t>
  </si>
  <si>
    <r>
      <rPr>
        <sz val="10"/>
        <rFont val="Arial Narrow"/>
        <family val="2"/>
      </rPr>
      <t>I Believe</t>
    </r>
    <r>
      <rPr>
        <sz val="10"/>
        <color indexed="10"/>
        <rFont val="Arial Narrow"/>
        <family val="2"/>
      </rPr>
      <t xml:space="preserve"> [digi]</t>
    </r>
  </si>
  <si>
    <r>
      <rPr>
        <sz val="10"/>
        <rFont val="Arial Narrow"/>
        <family val="2"/>
      </rPr>
      <t>The Winner is Always the One</t>
    </r>
    <r>
      <rPr>
        <sz val="10"/>
        <color indexed="10"/>
        <rFont val="Arial Narrow"/>
        <family val="2"/>
      </rPr>
      <t xml:space="preserve"> [digi]</t>
    </r>
  </si>
  <si>
    <t>1Rock</t>
  </si>
  <si>
    <t>Pagan Thrash Metal, feat. ex-singer of BUTTERFLY TEMPLE MirRon http://www.myspace.com/psolnca</t>
  </si>
  <si>
    <r>
      <rPr>
        <sz val="10"/>
        <rFont val="Arial Narrow"/>
        <family val="2"/>
      </rPr>
      <t>Hymns of Victory</t>
    </r>
    <r>
      <rPr>
        <sz val="10"/>
        <color indexed="10"/>
        <rFont val="Arial Narrow"/>
        <family val="2"/>
      </rPr>
      <t xml:space="preserve"> [digi CD+DVD]</t>
    </r>
  </si>
  <si>
    <t>L.D.L.</t>
  </si>
  <si>
    <t xml:space="preserve">Pagan Thrash Metal, feat. ex-singer of BUTTERFLY TEMPLE MirRon </t>
  </si>
  <si>
    <t>Rainbird (Belarus)</t>
  </si>
  <si>
    <t>Poets' Blood +1</t>
  </si>
  <si>
    <t>Backfire</t>
  </si>
  <si>
    <t>doom</t>
  </si>
  <si>
    <t>Az Boga Vedau</t>
  </si>
  <si>
    <t>Raskat</t>
  </si>
  <si>
    <t>Beyond Good and Evil</t>
  </si>
  <si>
    <t>thrash http://raskat.my1.ru</t>
  </si>
  <si>
    <t>Raven Throne</t>
  </si>
  <si>
    <t>As The Shadow Through Death</t>
  </si>
  <si>
    <t>black http://www.gardarikamusikk.com/eng/releases/</t>
  </si>
  <si>
    <t>RD</t>
  </si>
  <si>
    <t>Karusel Epoch</t>
  </si>
  <si>
    <t>heavy metal, 5 tracks, duration 19:30 minutes http://www.cd-maximum.ru/index.php?hid=43048&amp;lang=ru&amp;adl=56</t>
  </si>
  <si>
    <t>Re123+ (Belarus)</t>
  </si>
  <si>
    <t>Magi</t>
  </si>
  <si>
    <t>Drone Doom / Post Metal http://www.myspace.com/re123plus</t>
  </si>
  <si>
    <t>Reido (Belarus)</t>
  </si>
  <si>
    <t>F:\all</t>
  </si>
  <si>
    <t>apocalyptic funeral doom</t>
  </si>
  <si>
    <t>Minus Eleven</t>
  </si>
  <si>
    <t>Slow Burn</t>
  </si>
  <si>
    <t>doom / sludge metal http://www.myspace.com/reidosystemcom</t>
  </si>
  <si>
    <t>Repentance</t>
  </si>
  <si>
    <t>Black Sunday Morning</t>
  </si>
  <si>
    <t>Dark rock</t>
  </si>
  <si>
    <t>Revelations Of Rain</t>
  </si>
  <si>
    <t>Marble Shades Of Despair</t>
  </si>
  <si>
    <t>Past members of Ocean of Sorrow are now back with a new project of their own - Revelations of Rain! This melodic death-doom is very close to both old-school bands like My Dying Bride and new-wave European doom-death (Swallow the Sun, Mourning Beloveth). The lyrics, which are written in Russian have a very deep sense and greatly combine with heavy but melodic music of the band that continues the very best traditions of death-doom school.</t>
  </si>
  <si>
    <t>Richard Andersson (Sweden)</t>
  </si>
  <si>
    <t>The Ultimate Andersson Collection</t>
  </si>
  <si>
    <t>Neoclassic Prog Power, member of Space Odyssey, Majestic, Adagio, Iron Mask, Time Requiem http://www.anderssonmusic.com</t>
  </si>
  <si>
    <t>Rodosvet</t>
  </si>
  <si>
    <t>Sloven's Deathfight</t>
  </si>
  <si>
    <t>2009</t>
  </si>
  <si>
    <t>pagan/folk metal http://myspace.com/rodosvet</t>
  </si>
  <si>
    <t>Ros'</t>
  </si>
  <si>
    <t>Rusalka / Kupala</t>
  </si>
  <si>
    <t>female fronted folk</t>
  </si>
  <si>
    <t>Rusich (Ukraine)</t>
  </si>
  <si>
    <t>In Centuries Of Millenia</t>
  </si>
  <si>
    <t>Patriot</t>
  </si>
  <si>
    <t>Melodic NS Metal in the vein of late SOKYRA PERUNA, WHITE'S LOAD, etc., incl. ex-SVARGA member.</t>
  </si>
  <si>
    <t>S.C.A.L.P.</t>
  </si>
  <si>
    <t>Chuzhaya Voina</t>
  </si>
  <si>
    <t>http://myspace.com/scalpband</t>
  </si>
  <si>
    <t>S:t Erik (Sweden)</t>
  </si>
  <si>
    <t>From Under The Tarn</t>
  </si>
  <si>
    <t>Psychedelic Doom Metal http://www.myspace.com/sterik</t>
  </si>
  <si>
    <t>Sabotage</t>
  </si>
  <si>
    <t>Not. Tempt. The Sky</t>
  </si>
  <si>
    <t>Sabotage are long-serving Russian Christian metal band, previously known as Novyi Zavet (New Testament). They have released 3 LPs during the 80es, strongly influenced by Black Sabbath/Ozzy Osbourne, which have obtained quite cult status and are considered collector's items nowadays.</t>
  </si>
  <si>
    <t>Samhain</t>
  </si>
  <si>
    <t>Epiphany</t>
  </si>
  <si>
    <t>sympho power</t>
  </si>
  <si>
    <t>Sanctus Infernum (USA)</t>
  </si>
  <si>
    <t>Sanctus Infernum</t>
  </si>
  <si>
    <t>extreme death / doom http://www.myspace.com/sanctusinfernum</t>
  </si>
  <si>
    <t>Seborrhea (Latvia)</t>
  </si>
  <si>
    <t>Different Segments Of Human Life</t>
  </si>
  <si>
    <t>Brain impulsive grind, recorded in Phoenix Studio, Latvia. Mix between grind and crazy core for the fans of JIG-AI, maintaining the personal style though (2008) http://www.myspace.com/seborrhea</t>
  </si>
  <si>
    <t>Seitar (Ukraine)</t>
  </si>
  <si>
    <t>Death To Enemies</t>
  </si>
  <si>
    <t>Evil Barber</t>
  </si>
  <si>
    <t>New promising band from Ukraine , excellent melodic RAC with metal touch and keyboards, of you like SOKYRA PERUNA or HONOR - you will like this one too.</t>
  </si>
  <si>
    <t>Septem Voices</t>
  </si>
  <si>
    <t>For You</t>
  </si>
  <si>
    <t>female fronted sympho gothic metal http://cd-maximum.ru/index.php?hid=46592&amp;lang=ru</t>
  </si>
  <si>
    <t>Sergey Mavrin</t>
  </si>
  <si>
    <r>
      <rPr>
        <sz val="10"/>
        <rFont val="Arial Narrow"/>
        <family val="2"/>
      </rPr>
      <t xml:space="preserve">Revelation </t>
    </r>
    <r>
      <rPr>
        <sz val="10"/>
        <color indexed="10"/>
        <rFont val="Arial Narrow"/>
        <family val="2"/>
      </rPr>
      <t>[multipage booklet]</t>
    </r>
  </si>
  <si>
    <t>heavy metal, ex-Aria</t>
  </si>
  <si>
    <r>
      <rPr>
        <sz val="10"/>
        <rFont val="Arial Narrow"/>
        <family val="2"/>
      </rPr>
      <t>Fortune</t>
    </r>
    <r>
      <rPr>
        <sz val="10"/>
        <color indexed="10"/>
        <rFont val="Arial Narrow"/>
        <family val="2"/>
      </rPr>
      <t xml:space="preserve"> [2CD, instrumental album]</t>
    </r>
  </si>
  <si>
    <r>
      <rPr>
        <sz val="10"/>
        <rFont val="Arial Narrow"/>
        <family val="2"/>
      </rPr>
      <t xml:space="preserve">Live </t>
    </r>
    <r>
      <rPr>
        <sz val="10"/>
        <color indexed="10"/>
        <rFont val="Arial Narrow"/>
        <family val="2"/>
      </rPr>
      <t>[2CD]</t>
    </r>
  </si>
  <si>
    <t>Na Voinu</t>
  </si>
  <si>
    <t>Prav'</t>
  </si>
  <si>
    <t>Ravnovesie</t>
  </si>
  <si>
    <t>Shadow Host</t>
  </si>
  <si>
    <r>
      <rPr>
        <sz val="10"/>
        <rFont val="Arial Narrow"/>
        <family val="2"/>
      </rPr>
      <t>Curse Of The Angeleye</t>
    </r>
    <r>
      <rPr>
        <sz val="10"/>
        <color indexed="10"/>
        <rFont val="Arial Narrow"/>
        <family val="2"/>
      </rPr>
      <t xml:space="preserve"> [VG]</t>
    </r>
  </si>
  <si>
    <t>power a la Blind Guardian</t>
  </si>
  <si>
    <t>Bringer Of Revenge</t>
  </si>
  <si>
    <t>New album by the Russian answer to Blind Guardian. If Demons &amp; Wizards, Blind Guardian is your poison, look no further, but hook yourself up and feel the pleasure.</t>
  </si>
  <si>
    <t>Neverland +videos</t>
  </si>
  <si>
    <t>Shatter Messiah</t>
  </si>
  <si>
    <t>God Burns Like Fish</t>
  </si>
  <si>
    <t>Sideris Noctem (Ukraine)</t>
  </si>
  <si>
    <t>Wait Till The Time Is R.I.P.</t>
  </si>
  <si>
    <t>Gothic / Dark Metal http://www.myspace.com/siderisnoctem</t>
  </si>
  <si>
    <t>Sieg</t>
  </si>
  <si>
    <t>Der Weg zum Polarstern / Sonnenkreuz</t>
  </si>
  <si>
    <t>NS dark ambient / folk metal (2009) http://sieg.cyberborea.ru</t>
  </si>
  <si>
    <t>Silverthread / Cartagra (Latvia)</t>
  </si>
  <si>
    <t>Split</t>
  </si>
  <si>
    <t>Beverina</t>
  </si>
  <si>
    <t>Split of 2 Latvian dark/ritual ambient projects. The S. material was recorded from 1996 till 2003 in different audio-mental sessions and C. Is the side project of Lord Messir (Dark Domination), recorded in 2004. CDR-pro, ltd to 150, DVD-box.</t>
  </si>
  <si>
    <t>Simantika</t>
  </si>
  <si>
    <r>
      <rPr>
        <sz val="10"/>
        <rFont val="Arial Narrow"/>
        <family val="2"/>
      </rPr>
      <t>Dark Medicine</t>
    </r>
    <r>
      <rPr>
        <sz val="10"/>
        <color indexed="60"/>
        <rFont val="Arial Narrow"/>
        <family val="2"/>
      </rPr>
      <t xml:space="preserve"> [VG]</t>
    </r>
  </si>
  <si>
    <t>Sixth Sense</t>
  </si>
  <si>
    <t>Moments Of Affection</t>
  </si>
  <si>
    <t>hard 'n' heavy, feat. members of Galaxy Group and Kipelov</t>
  </si>
  <si>
    <t>Skogyr</t>
  </si>
  <si>
    <t>Rainchants</t>
  </si>
  <si>
    <t>Four melancholic black metal tracks. SKOGYR’s instrumental music will remind you of the early DRUGKH and often sounds like noise of the autumn rain or evening forest. CD includes a bonus track, a cover called “Silent Hill” originally written by a cult composer AKIRA YAMAOKA. Multimedia section includes a video clip “Chant I”.</t>
  </si>
  <si>
    <t>Skolot</t>
  </si>
  <si>
    <r>
      <rPr>
        <sz val="10"/>
        <rFont val="Arial Narrow"/>
        <family val="2"/>
      </rPr>
      <t>V Dobriy Put!</t>
    </r>
    <r>
      <rPr>
        <sz val="10"/>
        <color indexed="10"/>
        <rFont val="Arial Narrow"/>
        <family val="2"/>
      </rPr>
      <t xml:space="preserve"> [digi +1]</t>
    </r>
  </si>
  <si>
    <t>folk rock http://www.myspace.com/skolot</t>
  </si>
  <si>
    <t>Through the Mist and Blizzard</t>
  </si>
  <si>
    <t>folk rock https://youtu.be/qTAodPiPS2o</t>
  </si>
  <si>
    <t>Ot Istoka Roda</t>
  </si>
  <si>
    <t>folk rock https://youtu.be/JZcgVHpBkSY</t>
  </si>
  <si>
    <t>Skyfall</t>
  </si>
  <si>
    <t>Bestiarium Pool</t>
  </si>
  <si>
    <t>sympho black http://www.myspace.com/skyfallrf</t>
  </si>
  <si>
    <t>Somnolent (Ukraine)</t>
  </si>
  <si>
    <t>Monochromes Philosophy</t>
  </si>
  <si>
    <t>Funeral Doom http://www.myspace.com/somnolentband</t>
  </si>
  <si>
    <t>Soul Stealer (Lithuania)</t>
  </si>
  <si>
    <t>Soul Stealer</t>
  </si>
  <si>
    <t>http://www.myspace.com/soulstealerband Heavy/Power Metal</t>
  </si>
  <si>
    <t>Specter (4 End Zone members)</t>
  </si>
  <si>
    <t>Images Of The Innocent</t>
  </si>
  <si>
    <t>Progressive. Previoulsy known as ex-End Zone. Beautiful progressive mixing Symphony X with King Diamond. Features Alex Dronov from mighty Valkyria fame. Sung in English.</t>
  </si>
  <si>
    <t>Stayer</t>
  </si>
  <si>
    <r>
      <rPr>
        <sz val="10"/>
        <color indexed="8"/>
        <rFont val="Arial Narrow"/>
        <family val="2"/>
      </rPr>
      <t>Tomorrow! We Won't Die Yet!</t>
    </r>
    <r>
      <rPr>
        <sz val="10"/>
        <color indexed="10"/>
        <rFont val="Arial Narrow"/>
        <family val="2"/>
      </rPr>
      <t xml:space="preserve"> [4-track EP, digi]</t>
    </r>
  </si>
  <si>
    <t>80's hard 'n' heavy</t>
  </si>
  <si>
    <t>Stonehand</t>
  </si>
  <si>
    <t>Black Babylon</t>
  </si>
  <si>
    <t>hard rock a la Rainbow/Dio</t>
  </si>
  <si>
    <t>Stratovarius</t>
  </si>
  <si>
    <t>Strike, Alexey</t>
  </si>
  <si>
    <r>
      <rPr>
        <sz val="10"/>
        <rFont val="Arial Narrow"/>
        <family val="2"/>
      </rPr>
      <t>2012</t>
    </r>
    <r>
      <rPr>
        <sz val="10"/>
        <color indexed="10"/>
        <rFont val="Arial Narrow"/>
        <family val="2"/>
      </rPr>
      <t xml:space="preserve"> [4-track EP]</t>
    </r>
  </si>
  <si>
    <t>Born Under The Sign Of Fire</t>
  </si>
  <si>
    <t>Anthology In Lyrics +1</t>
  </si>
  <si>
    <t>Sullen Route, The</t>
  </si>
  <si>
    <t>Madness Of My Own Design</t>
  </si>
  <si>
    <t>Apocalyclinic</t>
  </si>
  <si>
    <t>Svarga (Russia)</t>
  </si>
  <si>
    <t>Ogni Na Kurganakh</t>
  </si>
  <si>
    <t>folk/pagan metal</t>
  </si>
  <si>
    <r>
      <rPr>
        <sz val="10"/>
        <rFont val="Arial Narrow"/>
        <family val="2"/>
      </rPr>
      <t>Winds Forgive Everything</t>
    </r>
    <r>
      <rPr>
        <sz val="10"/>
        <color indexed="10"/>
        <rFont val="Arial Narrow"/>
        <family val="2"/>
      </rPr>
      <t xml:space="preserve"> [digi]</t>
    </r>
  </si>
  <si>
    <t>There, Where Woods Doze…</t>
  </si>
  <si>
    <r>
      <rPr>
        <sz val="10"/>
        <rFont val="Arial Narrow"/>
        <family val="2"/>
      </rPr>
      <t>My Land</t>
    </r>
    <r>
      <rPr>
        <sz val="10"/>
        <color indexed="10"/>
        <rFont val="Arial Narrow"/>
        <family val="2"/>
      </rPr>
      <t xml:space="preserve"> [EP]</t>
    </r>
  </si>
  <si>
    <t>Svartnatt (Sweden)</t>
  </si>
  <si>
    <t>Vargold Har Kommit</t>
  </si>
  <si>
    <t>Atmospheric Nordic Black Metal Craft of winter, night and coldness. In the vein of old SATYRICON, KVIST, early TAAKE, early SATYRICON and early DIMMU BORGIR. Check SVARTNATT "Kristet Hat" wma here: http://www.thepaganfront.com/stellarwinter/music/SVARTNATT_Kristet_Hat.wma</t>
  </si>
  <si>
    <t>SVO</t>
  </si>
  <si>
    <t>Pangaea</t>
  </si>
  <si>
    <t>Symon-Muzyka (Belarus)</t>
  </si>
  <si>
    <r>
      <rPr>
        <sz val="10"/>
        <rFont val="Arial Narrow"/>
        <family val="2"/>
      </rPr>
      <t>Symon-Muzyka</t>
    </r>
    <r>
      <rPr>
        <sz val="10"/>
        <color indexed="10"/>
        <rFont val="Arial Narrow"/>
        <family val="2"/>
      </rPr>
      <t xml:space="preserve"> [digibook]</t>
    </r>
  </si>
  <si>
    <t>folk metal project of Dialectic Soul band http://www.youtube.com/watch?v=fDGbRYQWZ-s</t>
  </si>
  <si>
    <t>T.H.R.O.N.</t>
  </si>
  <si>
    <t>Subject To Damage [incl. Depeche Mode, Napalm Death covers]</t>
  </si>
  <si>
    <t>brutal death'n'roll</t>
  </si>
  <si>
    <t>Tangorodream (Ukraine)</t>
  </si>
  <si>
    <t>Under The Foreveryoung Sky</t>
  </si>
  <si>
    <t>Metal Scrap</t>
  </si>
  <si>
    <t>Atmospheric Black Metal a la Satyricon, Limbonic Art, Lord Belial http://tangorodream.narod.ru/music.html</t>
  </si>
  <si>
    <t>Tears Of Mankind</t>
  </si>
  <si>
    <t>Memoria</t>
  </si>
  <si>
    <t>doom death http://myspace.com/tearsofmankind</t>
  </si>
  <si>
    <t>Teatr Teney (Shadow Show)</t>
  </si>
  <si>
    <t>Capoeira</t>
  </si>
  <si>
    <t>modern heavy metal http://cd-maximum.ru/index.php?hid=45742&amp;lang=ru</t>
  </si>
  <si>
    <r>
      <rPr>
        <sz val="10"/>
        <rFont val="Arial Narrow"/>
        <family val="2"/>
      </rPr>
      <t xml:space="preserve">Your Shadow </t>
    </r>
    <r>
      <rPr>
        <sz val="10"/>
        <color indexed="10"/>
        <rFont val="Arial Narrow"/>
        <family val="2"/>
      </rPr>
      <t>[mCD, 16-page booklet]</t>
    </r>
  </si>
  <si>
    <t>heavy metal http://cd-maximum.ru/index.php?hid=44112&amp;lang=ru</t>
  </si>
  <si>
    <r>
      <rPr>
        <sz val="10"/>
        <rFont val="Arial Narrow"/>
        <family val="2"/>
      </rPr>
      <t xml:space="preserve">Your Shadow </t>
    </r>
    <r>
      <rPr>
        <sz val="10"/>
        <color indexed="10"/>
        <rFont val="Arial Narrow"/>
        <family val="2"/>
      </rPr>
      <t>[mCD, 4-page booklet]</t>
    </r>
  </si>
  <si>
    <t>Temnojar</t>
  </si>
  <si>
    <t>Hyperborean Dylogy</t>
  </si>
  <si>
    <t>Great Pagan NS Folk / Ambient with clean vocals</t>
  </si>
  <si>
    <t>Temnozor</t>
  </si>
  <si>
    <t>Folkstorm Of The Azure Nights</t>
  </si>
  <si>
    <t>Folkish Pagan Metal</t>
  </si>
  <si>
    <t>Sinim</t>
  </si>
  <si>
    <t>Strely Peruna</t>
  </si>
  <si>
    <t>pagan / black</t>
  </si>
  <si>
    <t>Thalarion Lati</t>
  </si>
  <si>
    <t>Old school Thrashing Black Metal a la BLOODRAIN</t>
  </si>
  <si>
    <t>Third Rome</t>
  </si>
  <si>
    <r>
      <rPr>
        <sz val="10"/>
        <color indexed="8"/>
        <rFont val="Arial Narrow"/>
        <family val="2"/>
      </rPr>
      <t xml:space="preserve">Of the Other Side </t>
    </r>
    <r>
      <rPr>
        <sz val="10"/>
        <color indexed="10"/>
        <rFont val="Arial Narrow"/>
        <family val="2"/>
      </rPr>
      <t>[digi]</t>
    </r>
  </si>
  <si>
    <t>hard 'n' heavy http://vk.com/audios-9563341?album_id=21638320</t>
  </si>
  <si>
    <r>
      <rPr>
        <sz val="10"/>
        <color indexed="8"/>
        <rFont val="Arial Narrow"/>
        <family val="2"/>
      </rPr>
      <t xml:space="preserve">In the Beginning </t>
    </r>
    <r>
      <rPr>
        <sz val="10"/>
        <color indexed="10"/>
        <rFont val="Arial Narrow"/>
        <family val="2"/>
      </rPr>
      <t>[digi]</t>
    </r>
  </si>
  <si>
    <t>hard 'n' heavy http://youtu.be/VawYEaQU_Zk</t>
  </si>
  <si>
    <t>Tiara</t>
  </si>
  <si>
    <t>Inside Me</t>
  </si>
  <si>
    <t>E-music</t>
  </si>
  <si>
    <t>heavy metal http://tiara-metal.com/media/56-2010-02-24-13-27-55.html</t>
  </si>
  <si>
    <t>Tintal</t>
  </si>
  <si>
    <r>
      <rPr>
        <sz val="10"/>
        <rFont val="Arial Narrow"/>
        <family val="2"/>
      </rPr>
      <t>7 Feet Under the Kilt!</t>
    </r>
    <r>
      <rPr>
        <sz val="10"/>
        <color indexed="10"/>
        <rFont val="Arial Narrow"/>
        <family val="2"/>
      </rPr>
      <t xml:space="preserve"> [digi]</t>
    </r>
  </si>
  <si>
    <t>Celtic folk rock http://www.patrick.ru/music.php</t>
  </si>
  <si>
    <t>TOK (Ukraine)</t>
  </si>
  <si>
    <t>Torsense</t>
  </si>
  <si>
    <t>World of Harmony without You</t>
  </si>
  <si>
    <t>Symphonic Death Metal http://www.myspace.com/torsenseband</t>
  </si>
  <si>
    <t>Trizna</t>
  </si>
  <si>
    <t>Vertical Horizon [digi VG]</t>
  </si>
  <si>
    <t>MALS</t>
  </si>
  <si>
    <t>dance thrash</t>
  </si>
  <si>
    <t>Tumulus</t>
  </si>
  <si>
    <t>Winter Wood</t>
  </si>
  <si>
    <t>TUMULUS are nothing else, but reincarnation of ex-cult doom/viking band SCALD (minus Agyl - R.I.P.) under new moniker and following more progressive folk direction. Winter Wood is fantastic progressive folk metal album - kaleidoscopic trip through mysterious soundscape of folkish Slavic metal ladden with most beautiful and expressive male and female voices... easily the top 5 release for 2004!</t>
  </si>
  <si>
    <t>Twilight</t>
  </si>
  <si>
    <t>sympho black http://www.myspace.com/twilightrussia</t>
  </si>
  <si>
    <t>Twilight Is Mine</t>
  </si>
  <si>
    <t>When The Twilight Covers The World</t>
  </si>
  <si>
    <t>Uli Jon Roth (ex-Scorpions)</t>
  </si>
  <si>
    <t>Under a Dark Sky</t>
  </si>
  <si>
    <t>Ulvhedner (Norway)</t>
  </si>
  <si>
    <t>For I Tida</t>
  </si>
  <si>
    <t>http://www.myspace.com/armyofulvhedner Striking with their 2nd album band performs Norwegian Black Metal based on classic traditions. Album was composed around mysterious fjords &amp; woods in the vein of WINDIR, STORM, OTYG. It brings many excellent solo melodies, powerful guitar riffs, clean vocals. Recorded &amp; mastered by Ese from VREID.</t>
  </si>
  <si>
    <t>Undergrave Experience, The (Italy)</t>
  </si>
  <si>
    <t>Macabre - Il Richiamo delle Ombre</t>
  </si>
  <si>
    <t>horror funeral doom http://www.youtube.com/watch?v=uU2FEapaJYw</t>
  </si>
  <si>
    <t>Undina (Ukraine)</t>
  </si>
  <si>
    <t>Die Funfwindstrasse</t>
  </si>
  <si>
    <t>gothic/death/doom http://www.realmusic.ru/undina</t>
  </si>
  <si>
    <t>Urskumug (Latvia)</t>
  </si>
  <si>
    <t>Am Nodr</t>
  </si>
  <si>
    <t>http://www.myspace.com/tribalblackmetal Fast exterminating tribal black metal</t>
  </si>
  <si>
    <t>Varyag</t>
  </si>
  <si>
    <t>Memory</t>
  </si>
  <si>
    <t>Othal / Evil Barber</t>
  </si>
  <si>
    <t>pagan, incl. Burzum cover</t>
  </si>
  <si>
    <t>Vedan Kolod</t>
  </si>
  <si>
    <t>Gorodishche</t>
  </si>
  <si>
    <t>Slavyanskiy Voskhod</t>
  </si>
  <si>
    <t>Slavonic ethno music http://www.myspace.com/vedankolod</t>
  </si>
  <si>
    <t>Veleslava</t>
  </si>
  <si>
    <t>Gost Roda</t>
  </si>
  <si>
    <t>Female fronted folk rock a la Melnitsa</t>
  </si>
  <si>
    <t>Veliar</t>
  </si>
  <si>
    <t>In Reflection of the Decayed World</t>
  </si>
  <si>
    <t>atmospheric technical black/death/thrash metal http://www.myspace.com/veliar</t>
  </si>
  <si>
    <t>Very End, The</t>
  </si>
  <si>
    <t>Vs. Life</t>
  </si>
  <si>
    <t>Vicious Crusade</t>
  </si>
  <si>
    <r>
      <rPr>
        <sz val="10"/>
        <rFont val="Arial Narrow"/>
        <family val="2"/>
      </rPr>
      <t xml:space="preserve">Freedom Comes </t>
    </r>
    <r>
      <rPr>
        <sz val="10"/>
        <color indexed="10"/>
        <rFont val="Arial Narrow"/>
        <family val="2"/>
      </rPr>
      <t>[VG+]</t>
    </r>
  </si>
  <si>
    <t>Metal</t>
  </si>
  <si>
    <t>Unique and inteligent power/thrash with folk influences, violin, regular male, and falcettish mezo-soprano female vocals. Sounds bizarre? it is, but kills!</t>
  </si>
  <si>
    <t>Victor Smolski (Rage)</t>
  </si>
  <si>
    <t>Majesty &amp; Passion</t>
  </si>
  <si>
    <t>instrumental</t>
  </si>
  <si>
    <t>Vintergata</t>
  </si>
  <si>
    <t>Lands Of Plague</t>
  </si>
  <si>
    <t>Dark Fantasy Blackened Metal</t>
  </si>
  <si>
    <t>Vinterriket (Germany)</t>
  </si>
  <si>
    <r>
      <rPr>
        <sz val="10"/>
        <rFont val="Arial Narrow"/>
        <family val="2"/>
      </rPr>
      <t xml:space="preserve">Kaelte, Schnee Und Eis - Rekapitulation Der Winterszeit! </t>
    </r>
    <r>
      <rPr>
        <sz val="10"/>
        <color indexed="10"/>
        <rFont val="Arial Narrow"/>
        <family val="2"/>
      </rPr>
      <t>[digibook]</t>
    </r>
  </si>
  <si>
    <t>acoustic / ambient</t>
  </si>
  <si>
    <t>Wege in die Vergangenheit</t>
  </si>
  <si>
    <t>Violent Omen (Ukraine)</t>
  </si>
  <si>
    <r>
      <rPr>
        <sz val="10"/>
        <color indexed="8"/>
        <rFont val="Arial Narrow"/>
        <family val="2"/>
      </rPr>
      <t>Infernal Express</t>
    </r>
    <r>
      <rPr>
        <sz val="10"/>
        <color indexed="60"/>
        <rFont val="Arial Narrow"/>
        <family val="2"/>
      </rPr>
      <t xml:space="preserve"> [VG]</t>
    </r>
  </si>
  <si>
    <t>thrash, incl. Kreator and Dark Angel covers</t>
  </si>
  <si>
    <t>Vnuki Svyatoslava</t>
  </si>
  <si>
    <t>Iskat Sebya</t>
  </si>
  <si>
    <t>http://svatoslav.jino-net.ru/index.php?act=discs</t>
  </si>
  <si>
    <r>
      <rPr>
        <sz val="10"/>
        <rFont val="Arial Narrow"/>
        <family val="2"/>
      </rPr>
      <t xml:space="preserve">Pleasti Venkami Pesni </t>
    </r>
    <r>
      <rPr>
        <sz val="10"/>
        <color indexed="10"/>
        <rFont val="Arial Narrow"/>
        <family val="2"/>
      </rPr>
      <t>[digi]</t>
    </r>
  </si>
  <si>
    <t>Volchiy Ostrog</t>
  </si>
  <si>
    <t>To the Flame of Alienation</t>
  </si>
  <si>
    <t>Melodic Death/Pagan Metal</t>
  </si>
  <si>
    <t>Solemn March into the Ragnarok</t>
  </si>
  <si>
    <t>Wackhanalija (Belarus)</t>
  </si>
  <si>
    <t>It (Chapter Five: In Hatred to Everything)</t>
  </si>
  <si>
    <t>atmospheric black</t>
  </si>
  <si>
    <t>Where Death Is Dying</t>
  </si>
  <si>
    <t>Wandersword</t>
  </si>
  <si>
    <t>Waiting For War</t>
  </si>
  <si>
    <t>Melodic Death/Viking Metal</t>
  </si>
  <si>
    <t>Water Wind</t>
  </si>
  <si>
    <t>Svistoplyaska</t>
  </si>
  <si>
    <t>folk rock http://waterwind.ru</t>
  </si>
  <si>
    <t>Wedding In Hades (France)</t>
  </si>
  <si>
    <t>Elements Of Disorder</t>
  </si>
  <si>
    <t>Gothic Metal / Doom Death http://www.myspace.com/weddinginhades</t>
  </si>
  <si>
    <t>Wewelsburg (Russia) / Operation Racewar (USA)</t>
  </si>
  <si>
    <t>No More Cold Wars</t>
  </si>
  <si>
    <t>RAC/metal</t>
  </si>
  <si>
    <t>Ash</t>
  </si>
  <si>
    <t>Silent</t>
  </si>
  <si>
    <t>female fronted Dark Progressive Metal http://www.myspace.com/witchcraftband</t>
  </si>
  <si>
    <t>The Voice From Inside…</t>
  </si>
  <si>
    <t>Yaros</t>
  </si>
  <si>
    <t>Ural</t>
  </si>
  <si>
    <t>folk rock</t>
  </si>
  <si>
    <t>Zatmenie</t>
  </si>
  <si>
    <t>Nenavist</t>
  </si>
  <si>
    <t>heavy / thrash a la early Metallica, sung in Russian</t>
  </si>
  <si>
    <t>Zerokarma</t>
  </si>
  <si>
    <t>Mathematics</t>
  </si>
  <si>
    <t>death doom gothic</t>
  </si>
  <si>
    <t>Znich (Belarus)</t>
  </si>
  <si>
    <t>Yazychnik Ya... +video</t>
  </si>
  <si>
    <t>BMA</t>
  </si>
  <si>
    <t>folk metal, sung in Belarussian</t>
  </si>
  <si>
    <t>postage</t>
  </si>
  <si>
    <t>subtotal</t>
  </si>
  <si>
    <t>paypal fee (5%)</t>
  </si>
  <si>
    <t>TOTAL</t>
  </si>
  <si>
    <r>
      <rPr>
        <b/>
        <sz val="10"/>
        <color indexed="10"/>
        <rFont val="Arial"/>
        <family val="2"/>
      </rPr>
      <t xml:space="preserve">Bolt Thrower "Who Dares Wins" 3.5x3.5-inch </t>
    </r>
    <r>
      <rPr>
        <b/>
        <sz val="10"/>
        <color indexed="8"/>
        <rFont val="Arial"/>
        <family val="2"/>
      </rPr>
      <t>woven patch</t>
    </r>
    <r>
      <rPr>
        <b/>
        <sz val="10"/>
        <color indexed="10"/>
        <rFont val="Arial"/>
        <family val="2"/>
      </rPr>
      <t xml:space="preserve"> http://cs306709.vk.me/v306709675/4ef1/bSowt1VXOcs.jpg</t>
    </r>
  </si>
  <si>
    <r>
      <rPr>
        <b/>
        <sz val="10"/>
        <color indexed="10"/>
        <rFont val="Arial"/>
        <family val="2"/>
      </rPr>
      <t xml:space="preserve">Cinderella "Long Cold Winter" 3.5x3.5-inch </t>
    </r>
    <r>
      <rPr>
        <b/>
        <sz val="10"/>
        <color indexed="8"/>
        <rFont val="Arial"/>
        <family val="2"/>
      </rPr>
      <t>woven patch</t>
    </r>
    <r>
      <rPr>
        <b/>
        <sz val="10"/>
        <color indexed="10"/>
        <rFont val="Arial"/>
        <family val="2"/>
      </rPr>
      <t xml:space="preserve"> http://cs411622.userapi.com/v411622675/52c0/YF9MeSIwmbI.jpg</t>
    </r>
  </si>
  <si>
    <r>
      <rPr>
        <b/>
        <sz val="10"/>
        <color indexed="10"/>
        <rFont val="Arial"/>
        <family val="2"/>
      </rPr>
      <t xml:space="preserve">Dealer (UK) "logo" 3.5x4.5-inch </t>
    </r>
    <r>
      <rPr>
        <b/>
        <sz val="10"/>
        <rFont val="Arial"/>
        <family val="2"/>
      </rPr>
      <t>woven patch</t>
    </r>
    <r>
      <rPr>
        <b/>
        <sz val="10"/>
        <color indexed="10"/>
        <rFont val="Arial"/>
        <family val="2"/>
      </rPr>
      <t xml:space="preserve"> http://i210.photobucket.com/albums/bb221/metalismrec/patch/dealer-patch.jpg</t>
    </r>
  </si>
  <si>
    <r>
      <rPr>
        <b/>
        <sz val="10"/>
        <color indexed="10"/>
        <rFont val="Arial"/>
        <family val="2"/>
      </rPr>
      <t xml:space="preserve">Exodus "Pavel Nicholas Baloff" 3.5x4.5-inch </t>
    </r>
    <r>
      <rPr>
        <b/>
        <sz val="10"/>
        <color indexed="8"/>
        <rFont val="Arial"/>
        <family val="2"/>
      </rPr>
      <t>woven patch</t>
    </r>
    <r>
      <rPr>
        <b/>
        <sz val="10"/>
        <color indexed="10"/>
        <rFont val="Arial"/>
        <family val="2"/>
      </rPr>
      <t xml:space="preserve"> http://s49.radikal.ru/i124/1104/02/c7f480ba6c9d.jpg</t>
    </r>
  </si>
  <si>
    <r>
      <rPr>
        <b/>
        <sz val="10"/>
        <color indexed="10"/>
        <rFont val="Arial"/>
        <family val="2"/>
      </rPr>
      <t xml:space="preserve">Grinder (Ger) "Dead End" 3.5x3.5-inch </t>
    </r>
    <r>
      <rPr>
        <b/>
        <sz val="10"/>
        <color indexed="8"/>
        <rFont val="Arial"/>
        <family val="2"/>
      </rPr>
      <t>woven patch</t>
    </r>
    <r>
      <rPr>
        <b/>
        <sz val="10"/>
        <color indexed="10"/>
        <rFont val="Arial"/>
        <family val="2"/>
      </rPr>
      <t xml:space="preserve"> http://i210.photobucket.com/albums/bb221/metalismrec/patch/grinder.jpg</t>
    </r>
  </si>
  <si>
    <r>
      <rPr>
        <b/>
        <sz val="10"/>
        <color indexed="10"/>
        <rFont val="Arial"/>
        <family val="2"/>
      </rPr>
      <t xml:space="preserve">Helloween "I Want Out" 3.5x3.5-inch </t>
    </r>
    <r>
      <rPr>
        <b/>
        <sz val="10"/>
        <color indexed="8"/>
        <rFont val="Arial"/>
        <family val="2"/>
      </rPr>
      <t>woven patch</t>
    </r>
    <r>
      <rPr>
        <b/>
        <sz val="10"/>
        <color indexed="10"/>
        <rFont val="Arial"/>
        <family val="2"/>
      </rPr>
      <t xml:space="preserve"> http://i210.photobucket.com/albums/bb221/metalismrec/patch/helloween.jpg</t>
    </r>
  </si>
  <si>
    <r>
      <rPr>
        <b/>
        <sz val="10"/>
        <color indexed="10"/>
        <rFont val="Arial"/>
        <family val="2"/>
      </rPr>
      <t xml:space="preserve">Helltrain "Death is Coming" 3.5x3.5-inch </t>
    </r>
    <r>
      <rPr>
        <b/>
        <sz val="10"/>
        <color indexed="8"/>
        <rFont val="Arial"/>
        <family val="2"/>
      </rPr>
      <t>woven patch</t>
    </r>
    <r>
      <rPr>
        <b/>
        <sz val="10"/>
        <color indexed="10"/>
        <rFont val="Arial"/>
        <family val="2"/>
      </rPr>
      <t xml:space="preserve"> http://i210.photobucket.com/albums/bb221/metalismrec/patch/helltrain.jpg</t>
    </r>
  </si>
  <si>
    <r>
      <rPr>
        <b/>
        <sz val="10"/>
        <color indexed="10"/>
        <rFont val="Arial"/>
        <family val="2"/>
      </rPr>
      <t xml:space="preserve">Manowar "Battle Hymns MMXI" 3.5x3.5-inch </t>
    </r>
    <r>
      <rPr>
        <b/>
        <sz val="10"/>
        <color indexed="8"/>
        <rFont val="Arial"/>
        <family val="2"/>
      </rPr>
      <t>woven patch</t>
    </r>
    <r>
      <rPr>
        <b/>
        <sz val="10"/>
        <color indexed="10"/>
        <rFont val="Arial"/>
        <family val="2"/>
      </rPr>
      <t xml:space="preserve"> http://i210.photobucket.com/albums/bb221/metalismrec/patch/MANOWAR.jpg</t>
    </r>
  </si>
  <si>
    <r>
      <rPr>
        <b/>
        <sz val="10"/>
        <color indexed="10"/>
        <rFont val="Arial"/>
        <family val="2"/>
      </rPr>
      <t xml:space="preserve">Overkill "Ironbound" 3.5x3.5-inch </t>
    </r>
    <r>
      <rPr>
        <b/>
        <sz val="10"/>
        <color indexed="8"/>
        <rFont val="Arial"/>
        <family val="2"/>
      </rPr>
      <t>woven patch</t>
    </r>
    <r>
      <rPr>
        <b/>
        <sz val="10"/>
        <color indexed="10"/>
        <rFont val="Arial"/>
        <family val="2"/>
      </rPr>
      <t xml:space="preserve"> http://cs306709.userapi.com/v306709675/4fc5/-umjHwm3wrM.jpg</t>
    </r>
  </si>
  <si>
    <r>
      <rPr>
        <b/>
        <sz val="10"/>
        <color indexed="10"/>
        <rFont val="Arial"/>
        <family val="2"/>
      </rPr>
      <t xml:space="preserve">Reckless Love 3.5x3.5-inch </t>
    </r>
    <r>
      <rPr>
        <b/>
        <sz val="10"/>
        <color indexed="8"/>
        <rFont val="Arial"/>
        <family val="2"/>
      </rPr>
      <t>woven patch</t>
    </r>
    <r>
      <rPr>
        <b/>
        <sz val="10"/>
        <color indexed="10"/>
        <rFont val="Arial"/>
        <family val="2"/>
      </rPr>
      <t xml:space="preserve"> http://cs411622.userapi.com/v411622675/52b7/_EliidAcEdw.jpg</t>
    </r>
  </si>
  <si>
    <r>
      <rPr>
        <b/>
        <sz val="10"/>
        <color indexed="10"/>
        <rFont val="Arial"/>
        <family val="2"/>
      </rPr>
      <t xml:space="preserve">Shah (Rus) "Beware" 3.5x3.5-inch </t>
    </r>
    <r>
      <rPr>
        <b/>
        <sz val="10"/>
        <color indexed="8"/>
        <rFont val="Arial"/>
        <family val="2"/>
      </rPr>
      <t>woven patch</t>
    </r>
    <r>
      <rPr>
        <b/>
        <sz val="10"/>
        <color indexed="10"/>
        <rFont val="Arial"/>
        <family val="2"/>
      </rPr>
      <t xml:space="preserve"> http://s52.radikal.ru/i135/1102/97/cbe3c5d97887.jpg</t>
    </r>
  </si>
  <si>
    <r>
      <rPr>
        <b/>
        <sz val="10"/>
        <color indexed="10"/>
        <rFont val="Arial"/>
        <family val="2"/>
      </rPr>
      <t xml:space="preserve">Slayer 3x3.75-inch </t>
    </r>
    <r>
      <rPr>
        <b/>
        <sz val="10"/>
        <color indexed="8"/>
        <rFont val="Arial"/>
        <family val="2"/>
      </rPr>
      <t>woven patch</t>
    </r>
    <r>
      <rPr>
        <b/>
        <sz val="10"/>
        <color indexed="10"/>
        <rFont val="Arial"/>
        <family val="2"/>
      </rPr>
      <t xml:space="preserve"> http://cs306709.userapi.com/v306709675/4fbb/MtqBJJ99B8Y.jpg</t>
    </r>
  </si>
  <si>
    <r>
      <rPr>
        <b/>
        <sz val="10"/>
        <color indexed="10"/>
        <rFont val="Arial"/>
        <family val="2"/>
      </rPr>
      <t xml:space="preserve">Steel Panther "My Heart Belongs to You..." 3.5x3.5-inch </t>
    </r>
    <r>
      <rPr>
        <b/>
        <sz val="10"/>
        <color indexed="8"/>
        <rFont val="Arial"/>
        <family val="2"/>
      </rPr>
      <t>woven patch</t>
    </r>
    <r>
      <rPr>
        <b/>
        <sz val="10"/>
        <color indexed="10"/>
        <rFont val="Arial"/>
        <family val="2"/>
      </rPr>
      <t xml:space="preserve"> http://i210.photobucket.com/albums/bb221/metalismrec/patch/steelpanther.jpg</t>
    </r>
  </si>
  <si>
    <r>
      <rPr>
        <b/>
        <sz val="10"/>
        <color indexed="10"/>
        <rFont val="Arial"/>
        <family val="2"/>
      </rPr>
      <t xml:space="preserve">State Emblem of the USSR 3.5x3.5-inch </t>
    </r>
    <r>
      <rPr>
        <b/>
        <sz val="10"/>
        <color indexed="8"/>
        <rFont val="Arial"/>
        <family val="2"/>
      </rPr>
      <t>woven patch</t>
    </r>
    <r>
      <rPr>
        <b/>
        <sz val="10"/>
        <color indexed="10"/>
        <rFont val="Arial"/>
        <family val="2"/>
      </rPr>
      <t xml:space="preserve"> http://i210.photobucket.com/albums/bb221/metalismrec/patch/CCCPsm.jpg</t>
    </r>
  </si>
  <si>
    <r>
      <rPr>
        <b/>
        <sz val="10"/>
        <color indexed="10"/>
        <rFont val="Arial"/>
        <family val="2"/>
      </rPr>
      <t xml:space="preserve">Viter (Ukr) "Springtime" 3.5x3.5-inch </t>
    </r>
    <r>
      <rPr>
        <b/>
        <sz val="10"/>
        <color indexed="8"/>
        <rFont val="Arial"/>
        <family val="2"/>
      </rPr>
      <t>woven patch</t>
    </r>
    <r>
      <rPr>
        <b/>
        <sz val="10"/>
        <color indexed="10"/>
        <rFont val="Arial"/>
        <family val="2"/>
      </rPr>
      <t xml:space="preserve"> http://cs307105.userapi.com/v307105675/c4c/sRqhrAyhJA0.jpg</t>
    </r>
  </si>
</sst>
</file>

<file path=xl/styles.xml><?xml version="1.0" encoding="utf-8"?>
<styleSheet xmlns="http://schemas.openxmlformats.org/spreadsheetml/2006/main">
  <numFmts count="9">
    <numFmt numFmtId="164" formatCode="General"/>
    <numFmt numFmtId="165" formatCode="_-* #,##0.00&quot;р.&quot;_-;\-* #,##0.00&quot;р.&quot;_-;_-* \-??&quot;р.&quot;_-;_-@_-"/>
    <numFmt numFmtId="166" formatCode="0"/>
    <numFmt numFmtId="167" formatCode="_-* #,##0.00\ [$€-407]_-;\-* #,##0.00\ [$€-407]_-;_-* \-??\ [$€-407]_-;_-@_-"/>
    <numFmt numFmtId="168" formatCode="@"/>
    <numFmt numFmtId="169" formatCode="#,##0.00\ [$€-1];[RED]\-#,##0.00\ [$€-1]"/>
    <numFmt numFmtId="170" formatCode="_-* #,##0.00&quot; €&quot;_-;\-* #,##0.00&quot; €&quot;_-;_-* \-??&quot; €&quot;_-;_-@_-"/>
    <numFmt numFmtId="171" formatCode="_-[$€-2]\ * #,##0.00_-;\-[$€-2]\ * #,##0.00_-;_-[$€-2]\ * \-??_-;_-@_-"/>
    <numFmt numFmtId="172" formatCode="_-[$$-409]* #,##0.00_ ;_-[$$-409]* \-#,##0.00\ ;_-[$$-409]* \-??_ ;_-@_ "/>
  </numFmts>
  <fonts count="32">
    <font>
      <sz val="10"/>
      <name val="Arial Cyr"/>
      <family val="0"/>
    </font>
    <font>
      <sz val="10"/>
      <name val="Arial"/>
      <family val="0"/>
    </font>
    <font>
      <u val="single"/>
      <sz val="10"/>
      <color indexed="12"/>
      <name val="Arial Cyr"/>
      <family val="0"/>
    </font>
    <font>
      <sz val="11"/>
      <color indexed="8"/>
      <name val="Calibri"/>
      <family val="2"/>
    </font>
    <font>
      <sz val="10"/>
      <name val="Times New Roman"/>
      <family val="1"/>
    </font>
    <font>
      <b/>
      <sz val="10"/>
      <color indexed="8"/>
      <name val="Arial Cyr"/>
      <family val="2"/>
    </font>
    <font>
      <sz val="10"/>
      <name val="Arial Narrow"/>
      <family val="2"/>
    </font>
    <font>
      <sz val="11"/>
      <name val="Arial Narrow"/>
      <family val="2"/>
    </font>
    <font>
      <b/>
      <sz val="11"/>
      <name val="Arial Narrow"/>
      <family val="2"/>
    </font>
    <font>
      <sz val="11"/>
      <color indexed="10"/>
      <name val="Arial Narrow"/>
      <family val="2"/>
    </font>
    <font>
      <sz val="10"/>
      <color indexed="10"/>
      <name val="Arial Cyr"/>
      <family val="0"/>
    </font>
    <font>
      <u val="single"/>
      <sz val="10"/>
      <color indexed="12"/>
      <name val="Arial Narrow"/>
      <family val="2"/>
    </font>
    <font>
      <sz val="11"/>
      <color indexed="9"/>
      <name val="Arial Narrow"/>
      <family val="2"/>
    </font>
    <font>
      <b/>
      <sz val="10"/>
      <color indexed="9"/>
      <name val="Arial Cyr"/>
      <family val="2"/>
    </font>
    <font>
      <b/>
      <sz val="12"/>
      <color indexed="10"/>
      <name val="Arial Narrow"/>
      <family val="2"/>
    </font>
    <font>
      <sz val="11"/>
      <name val="Arial"/>
      <family val="2"/>
    </font>
    <font>
      <b/>
      <sz val="10"/>
      <color indexed="8"/>
      <name val="Arial Narrow"/>
      <family val="2"/>
    </font>
    <font>
      <b/>
      <sz val="10"/>
      <color indexed="8"/>
      <name val="Arial"/>
      <family val="2"/>
    </font>
    <font>
      <b/>
      <sz val="10"/>
      <color indexed="10"/>
      <name val="Arial Narrow"/>
      <family val="2"/>
    </font>
    <font>
      <b/>
      <u val="single"/>
      <sz val="10"/>
      <color indexed="12"/>
      <name val="Arial Narrow"/>
      <family val="2"/>
    </font>
    <font>
      <sz val="10"/>
      <color indexed="10"/>
      <name val="Arial Narrow"/>
      <family val="2"/>
    </font>
    <font>
      <sz val="10"/>
      <color indexed="12"/>
      <name val="Arial Narrow"/>
      <family val="2"/>
    </font>
    <font>
      <b/>
      <sz val="10"/>
      <color indexed="12"/>
      <name val="Arial Narrow"/>
      <family val="2"/>
    </font>
    <font>
      <sz val="10"/>
      <color indexed="8"/>
      <name val="Arial Cyr"/>
      <family val="0"/>
    </font>
    <font>
      <sz val="10"/>
      <color indexed="8"/>
      <name val="Arial Narrow"/>
      <family val="2"/>
    </font>
    <font>
      <b/>
      <sz val="10"/>
      <name val="Arial Narrow"/>
      <family val="2"/>
    </font>
    <font>
      <b/>
      <sz val="10"/>
      <color indexed="9"/>
      <name val="Arial Narrow"/>
      <family val="2"/>
    </font>
    <font>
      <sz val="10"/>
      <color indexed="60"/>
      <name val="Arial Narrow"/>
      <family val="2"/>
    </font>
    <font>
      <sz val="10"/>
      <color indexed="9"/>
      <name val="Arial Narrow"/>
      <family val="2"/>
    </font>
    <font>
      <b/>
      <sz val="10"/>
      <color indexed="10"/>
      <name val="Arial"/>
      <family val="2"/>
    </font>
    <font>
      <sz val="10"/>
      <color indexed="10"/>
      <name val="Arial"/>
      <family val="2"/>
    </font>
    <font>
      <b/>
      <sz val="10"/>
      <name val="Arial"/>
      <family val="2"/>
    </font>
  </fonts>
  <fills count="7">
    <fill>
      <patternFill/>
    </fill>
    <fill>
      <patternFill patternType="gray125"/>
    </fill>
    <fill>
      <patternFill patternType="solid">
        <fgColor indexed="13"/>
        <bgColor indexed="64"/>
      </patternFill>
    </fill>
    <fill>
      <patternFill patternType="solid">
        <fgColor indexed="9"/>
        <bgColor indexed="64"/>
      </patternFill>
    </fill>
    <fill>
      <patternFill patternType="solid">
        <fgColor indexed="34"/>
        <bgColor indexed="64"/>
      </patternFill>
    </fill>
    <fill>
      <patternFill patternType="solid">
        <fgColor indexed="8"/>
        <bgColor indexed="64"/>
      </patternFill>
    </fill>
    <fill>
      <patternFill patternType="solid">
        <fgColor indexed="10"/>
        <bgColor indexed="64"/>
      </patternFill>
    </fill>
  </fills>
  <borders count="25">
    <border>
      <left/>
      <right/>
      <top/>
      <bottom/>
      <diagonal/>
    </border>
    <border>
      <left style="medium">
        <color indexed="8"/>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medium">
        <color indexed="8"/>
      </top>
      <bottom style="medium">
        <color indexed="8"/>
      </bottom>
    </border>
    <border>
      <left style="medium">
        <color indexed="8"/>
      </left>
      <right style="medium">
        <color indexed="8"/>
      </right>
      <top style="medium">
        <color indexed="8"/>
      </top>
      <bottom style="medium">
        <color indexed="8"/>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hair">
        <color indexed="8"/>
      </left>
      <right style="hair">
        <color indexed="8"/>
      </right>
      <top style="hair">
        <color indexed="8"/>
      </top>
      <bottom style="hair">
        <color indexed="8"/>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hair">
        <color indexed="8"/>
      </right>
      <top style="thin">
        <color indexed="8"/>
      </top>
      <bottom style="thin">
        <color indexed="8"/>
      </bottom>
    </border>
    <border>
      <left>
        <color indexed="63"/>
      </left>
      <right>
        <color indexed="63"/>
      </right>
      <top style="thin">
        <color indexed="8"/>
      </top>
      <bottom style="thin">
        <color indexed="8"/>
      </bottom>
    </border>
    <border>
      <left style="hair">
        <color indexed="8"/>
      </left>
      <right style="hair">
        <color indexed="8"/>
      </right>
      <top>
        <color indexed="63"/>
      </top>
      <bottom style="hair">
        <color indexed="8"/>
      </bottom>
    </border>
    <border>
      <left style="thin">
        <color indexed="8"/>
      </left>
      <right style="thin">
        <color indexed="8"/>
      </right>
      <top style="thin">
        <color indexed="8"/>
      </top>
      <bottom style="medium">
        <color indexed="8"/>
      </bottom>
    </border>
    <border>
      <left style="thin">
        <color indexed="8"/>
      </left>
      <right>
        <color indexed="63"/>
      </right>
      <top>
        <color indexed="63"/>
      </top>
      <bottom style="medium">
        <color indexed="8"/>
      </bottom>
    </border>
  </borders>
  <cellStyleXfs count="31">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165" fontId="0"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2" fillId="0" borderId="0" applyNumberFormat="0" applyFill="0" applyBorder="0" applyAlignment="0" applyProtection="0"/>
    <xf numFmtId="164" fontId="2" fillId="0" borderId="0" applyNumberFormat="0" applyFill="0" applyBorder="0" applyAlignment="0" applyProtection="0"/>
    <xf numFmtId="165" fontId="0" fillId="0" borderId="0" applyFill="0" applyBorder="0" applyAlignment="0" applyProtection="0"/>
    <xf numFmtId="164" fontId="3" fillId="0" borderId="0">
      <alignment/>
      <protection/>
    </xf>
    <xf numFmtId="164" fontId="0" fillId="0" borderId="0">
      <alignment/>
      <protection/>
    </xf>
    <xf numFmtId="164" fontId="3" fillId="0" borderId="0">
      <alignment/>
      <protection/>
    </xf>
    <xf numFmtId="164" fontId="3" fillId="0" borderId="0">
      <alignment/>
      <protection/>
    </xf>
    <xf numFmtId="164" fontId="3" fillId="0" borderId="0">
      <alignment/>
      <protection/>
    </xf>
    <xf numFmtId="164" fontId="3" fillId="0" borderId="0">
      <alignment/>
      <protection/>
    </xf>
    <xf numFmtId="164" fontId="4" fillId="0" borderId="0">
      <alignment/>
      <protection/>
    </xf>
    <xf numFmtId="164" fontId="4" fillId="0" borderId="0">
      <alignment/>
      <protection/>
    </xf>
  </cellStyleXfs>
  <cellXfs count="298">
    <xf numFmtId="164" fontId="0" fillId="0" borderId="0" xfId="0" applyAlignment="1">
      <alignment/>
    </xf>
    <xf numFmtId="166" fontId="0" fillId="0" borderId="0" xfId="0" applyNumberFormat="1" applyAlignment="1">
      <alignment/>
    </xf>
    <xf numFmtId="164" fontId="5" fillId="0" borderId="0" xfId="0" applyFont="1" applyBorder="1" applyAlignment="1">
      <alignment horizontal="center"/>
    </xf>
    <xf numFmtId="164" fontId="5" fillId="0" borderId="0" xfId="0" applyFont="1" applyAlignment="1">
      <alignment horizontal="center"/>
    </xf>
    <xf numFmtId="164" fontId="6" fillId="0" borderId="0" xfId="0" applyFont="1" applyAlignment="1">
      <alignment/>
    </xf>
    <xf numFmtId="164" fontId="7" fillId="0" borderId="0" xfId="0" applyFont="1" applyFill="1" applyBorder="1" applyAlignment="1">
      <alignment/>
    </xf>
    <xf numFmtId="164" fontId="8" fillId="0" borderId="0" xfId="0" applyFont="1" applyFill="1" applyBorder="1" applyAlignment="1">
      <alignment/>
    </xf>
    <xf numFmtId="164" fontId="5" fillId="0" borderId="0" xfId="0" applyFont="1" applyFill="1" applyBorder="1" applyAlignment="1">
      <alignment horizontal="center"/>
    </xf>
    <xf numFmtId="164" fontId="9" fillId="0" borderId="0" xfId="0" applyFont="1" applyFill="1" applyBorder="1" applyAlignment="1">
      <alignment/>
    </xf>
    <xf numFmtId="164" fontId="10" fillId="0" borderId="0" xfId="0" applyFont="1" applyAlignment="1">
      <alignment/>
    </xf>
    <xf numFmtId="164" fontId="11" fillId="0" borderId="0" xfId="20" applyNumberFormat="1" applyFont="1" applyFill="1" applyBorder="1" applyAlignment="1" applyProtection="1">
      <alignment/>
      <protection/>
    </xf>
    <xf numFmtId="164" fontId="12" fillId="0" borderId="0" xfId="0" applyFont="1" applyFill="1" applyBorder="1" applyAlignment="1">
      <alignment horizontal="left"/>
    </xf>
    <xf numFmtId="166" fontId="10" fillId="0" borderId="0" xfId="0" applyNumberFormat="1" applyFont="1" applyAlignment="1">
      <alignment/>
    </xf>
    <xf numFmtId="164" fontId="13" fillId="0" borderId="0" xfId="0" applyFont="1" applyFill="1" applyBorder="1" applyAlignment="1">
      <alignment horizontal="center"/>
    </xf>
    <xf numFmtId="164" fontId="14" fillId="0" borderId="0" xfId="0" applyFont="1" applyFill="1" applyBorder="1" applyAlignment="1">
      <alignment/>
    </xf>
    <xf numFmtId="164" fontId="15" fillId="0" borderId="0" xfId="0" applyFont="1" applyFill="1" applyBorder="1" applyAlignment="1">
      <alignment/>
    </xf>
    <xf numFmtId="164" fontId="16" fillId="2" borderId="1" xfId="0" applyFont="1" applyFill="1" applyBorder="1" applyAlignment="1">
      <alignment horizontal="center" vertical="center"/>
    </xf>
    <xf numFmtId="164" fontId="17" fillId="2" borderId="2" xfId="0" applyFont="1" applyFill="1" applyBorder="1" applyAlignment="1">
      <alignment horizontal="center" vertical="center"/>
    </xf>
    <xf numFmtId="164" fontId="17" fillId="2" borderId="3" xfId="0" applyFont="1" applyFill="1" applyBorder="1" applyAlignment="1">
      <alignment horizontal="center" vertical="center"/>
    </xf>
    <xf numFmtId="166" fontId="17" fillId="2" borderId="4" xfId="0" applyNumberFormat="1" applyFont="1" applyFill="1" applyBorder="1" applyAlignment="1">
      <alignment horizontal="center" vertical="center"/>
    </xf>
    <xf numFmtId="164" fontId="17" fillId="2" borderId="4" xfId="0" applyFont="1" applyFill="1" applyBorder="1" applyAlignment="1">
      <alignment horizontal="left" vertical="center"/>
    </xf>
    <xf numFmtId="164" fontId="17" fillId="3" borderId="0" xfId="0" applyFont="1" applyFill="1" applyBorder="1" applyAlignment="1">
      <alignment horizontal="center" vertical="center"/>
    </xf>
    <xf numFmtId="166" fontId="17" fillId="3" borderId="0" xfId="0" applyNumberFormat="1" applyFont="1" applyFill="1" applyBorder="1" applyAlignment="1">
      <alignment horizontal="center" vertical="center"/>
    </xf>
    <xf numFmtId="164" fontId="17" fillId="3" borderId="0" xfId="0" applyFont="1" applyFill="1" applyBorder="1" applyAlignment="1">
      <alignment horizontal="left" vertical="center"/>
    </xf>
    <xf numFmtId="164" fontId="0" fillId="3" borderId="0" xfId="0" applyFill="1" applyAlignment="1">
      <alignment/>
    </xf>
    <xf numFmtId="164" fontId="18" fillId="2" borderId="4" xfId="0" applyFont="1" applyFill="1" applyBorder="1" applyAlignment="1">
      <alignment horizontal="center" vertical="center"/>
    </xf>
    <xf numFmtId="164" fontId="19" fillId="2" borderId="4" xfId="20" applyNumberFormat="1" applyFont="1" applyFill="1" applyBorder="1" applyAlignment="1" applyProtection="1">
      <alignment horizontal="center" vertical="center"/>
      <protection/>
    </xf>
    <xf numFmtId="164" fontId="18" fillId="2" borderId="5" xfId="0" applyFont="1" applyFill="1" applyBorder="1" applyAlignment="1">
      <alignment horizontal="center" vertical="center"/>
    </xf>
    <xf numFmtId="167" fontId="20" fillId="2" borderId="6" xfId="17" applyNumberFormat="1" applyFont="1" applyFill="1" applyBorder="1" applyAlignment="1" applyProtection="1">
      <alignment horizontal="center" vertical="center"/>
      <protection/>
    </xf>
    <xf numFmtId="164" fontId="21" fillId="2" borderId="7" xfId="0" applyFont="1" applyFill="1" applyBorder="1" applyAlignment="1">
      <alignment vertical="center"/>
    </xf>
    <xf numFmtId="164" fontId="18" fillId="2" borderId="6" xfId="0" applyFont="1" applyFill="1" applyBorder="1" applyAlignment="1">
      <alignment vertical="center"/>
    </xf>
    <xf numFmtId="166" fontId="18" fillId="2" borderId="8" xfId="0" applyNumberFormat="1" applyFont="1" applyFill="1" applyBorder="1" applyAlignment="1">
      <alignment horizontal="center" vertical="center"/>
    </xf>
    <xf numFmtId="164" fontId="18" fillId="2" borderId="8" xfId="0" applyFont="1" applyFill="1" applyBorder="1" applyAlignment="1">
      <alignment vertical="center"/>
    </xf>
    <xf numFmtId="164" fontId="0" fillId="2" borderId="0" xfId="0" applyFill="1" applyAlignment="1">
      <alignment vertical="center"/>
    </xf>
    <xf numFmtId="164" fontId="18" fillId="0" borderId="5" xfId="0" applyFont="1" applyFill="1" applyBorder="1" applyAlignment="1">
      <alignment horizontal="center" vertical="center"/>
    </xf>
    <xf numFmtId="167" fontId="20" fillId="0" borderId="6" xfId="17" applyNumberFormat="1" applyFont="1" applyFill="1" applyBorder="1" applyAlignment="1" applyProtection="1">
      <alignment horizontal="center" vertical="center"/>
      <protection/>
    </xf>
    <xf numFmtId="164" fontId="21" fillId="0" borderId="7" xfId="0" applyFont="1" applyFill="1" applyBorder="1" applyAlignment="1">
      <alignment vertical="center"/>
    </xf>
    <xf numFmtId="164" fontId="18" fillId="0" borderId="6" xfId="0" applyFont="1" applyFill="1" applyBorder="1" applyAlignment="1">
      <alignment vertical="center"/>
    </xf>
    <xf numFmtId="166" fontId="18" fillId="0" borderId="8" xfId="0" applyNumberFormat="1" applyFont="1" applyFill="1" applyBorder="1" applyAlignment="1">
      <alignment horizontal="center" vertical="center"/>
    </xf>
    <xf numFmtId="164" fontId="18" fillId="0" borderId="8" xfId="0" applyFont="1" applyFill="1" applyBorder="1" applyAlignment="1">
      <alignment vertical="center"/>
    </xf>
    <xf numFmtId="164" fontId="0" fillId="0" borderId="0" xfId="0" applyFill="1" applyAlignment="1">
      <alignment vertical="center"/>
    </xf>
    <xf numFmtId="164" fontId="18" fillId="0" borderId="8" xfId="0" applyNumberFormat="1" applyFont="1" applyFill="1" applyBorder="1" applyAlignment="1">
      <alignment horizontal="center" vertical="center"/>
    </xf>
    <xf numFmtId="164" fontId="21" fillId="0" borderId="9" xfId="0" applyFont="1" applyFill="1" applyBorder="1" applyAlignment="1">
      <alignment vertical="center"/>
    </xf>
    <xf numFmtId="164" fontId="18" fillId="0" borderId="6" xfId="0" applyFont="1" applyFill="1" applyBorder="1" applyAlignment="1">
      <alignment horizontal="left" vertical="center"/>
    </xf>
    <xf numFmtId="164" fontId="2" fillId="0" borderId="6" xfId="20" applyNumberFormat="1" applyFont="1" applyFill="1" applyBorder="1" applyAlignment="1" applyProtection="1">
      <alignment vertical="center"/>
      <protection/>
    </xf>
    <xf numFmtId="167" fontId="18" fillId="0" borderId="6" xfId="17" applyNumberFormat="1" applyFont="1" applyFill="1" applyBorder="1" applyAlignment="1" applyProtection="1">
      <alignment horizontal="center" vertical="center"/>
      <protection/>
    </xf>
    <xf numFmtId="168" fontId="18" fillId="0" borderId="8" xfId="0" applyNumberFormat="1" applyFont="1" applyFill="1" applyBorder="1" applyAlignment="1">
      <alignment horizontal="center" vertical="center"/>
    </xf>
    <xf numFmtId="164" fontId="18" fillId="0" borderId="10" xfId="0" applyFont="1" applyFill="1" applyBorder="1" applyAlignment="1">
      <alignment horizontal="center" vertical="center"/>
    </xf>
    <xf numFmtId="164" fontId="21" fillId="0" borderId="11" xfId="0" applyFont="1" applyFill="1" applyBorder="1" applyAlignment="1">
      <alignment vertical="center"/>
    </xf>
    <xf numFmtId="166" fontId="18" fillId="0" borderId="6" xfId="0" applyNumberFormat="1" applyFont="1" applyFill="1" applyBorder="1" applyAlignment="1">
      <alignment horizontal="center" vertical="center"/>
    </xf>
    <xf numFmtId="164" fontId="18" fillId="0" borderId="6" xfId="0" applyFont="1" applyFill="1" applyBorder="1" applyAlignment="1">
      <alignment horizontal="center" vertical="center"/>
    </xf>
    <xf numFmtId="164" fontId="21" fillId="0" borderId="6" xfId="0" applyFont="1" applyFill="1" applyBorder="1" applyAlignment="1">
      <alignment vertical="center"/>
    </xf>
    <xf numFmtId="166" fontId="18" fillId="0" borderId="7" xfId="0" applyNumberFormat="1" applyFont="1" applyFill="1" applyBorder="1" applyAlignment="1">
      <alignment horizontal="center" vertical="center"/>
    </xf>
    <xf numFmtId="164" fontId="18" fillId="0" borderId="9" xfId="0" applyFont="1" applyFill="1" applyBorder="1" applyAlignment="1">
      <alignment vertical="center"/>
    </xf>
    <xf numFmtId="164" fontId="18" fillId="0" borderId="12" xfId="0" applyFont="1" applyFill="1" applyBorder="1" applyAlignment="1">
      <alignment horizontal="center" vertical="center"/>
    </xf>
    <xf numFmtId="167" fontId="20" fillId="0" borderId="13" xfId="17" applyNumberFormat="1" applyFont="1" applyFill="1" applyBorder="1" applyAlignment="1" applyProtection="1">
      <alignment horizontal="center" vertical="center"/>
      <protection/>
    </xf>
    <xf numFmtId="164" fontId="18" fillId="0" borderId="13" xfId="0" applyFont="1" applyFill="1" applyBorder="1" applyAlignment="1">
      <alignment horizontal="left" vertical="center"/>
    </xf>
    <xf numFmtId="164" fontId="18" fillId="0" borderId="14" xfId="0" applyFont="1" applyFill="1" applyBorder="1" applyAlignment="1">
      <alignment vertical="center"/>
    </xf>
    <xf numFmtId="164" fontId="18" fillId="0" borderId="13" xfId="0" applyFont="1" applyFill="1" applyBorder="1" applyAlignment="1">
      <alignment vertical="center"/>
    </xf>
    <xf numFmtId="164" fontId="18" fillId="0" borderId="15" xfId="0" applyFont="1" applyFill="1" applyBorder="1" applyAlignment="1">
      <alignment vertical="center"/>
    </xf>
    <xf numFmtId="167" fontId="18" fillId="0" borderId="8" xfId="17" applyNumberFormat="1" applyFont="1" applyFill="1" applyBorder="1" applyAlignment="1" applyProtection="1">
      <alignment horizontal="center" vertical="center"/>
      <protection/>
    </xf>
    <xf numFmtId="164" fontId="18" fillId="0" borderId="11" xfId="0" applyFont="1" applyFill="1" applyBorder="1" applyAlignment="1">
      <alignment vertical="center"/>
    </xf>
    <xf numFmtId="164" fontId="18" fillId="0" borderId="16" xfId="0" applyFont="1" applyFill="1" applyBorder="1" applyAlignment="1">
      <alignment horizontal="center" vertical="center"/>
    </xf>
    <xf numFmtId="164" fontId="21" fillId="0" borderId="15" xfId="0" applyFont="1" applyFill="1" applyBorder="1" applyAlignment="1">
      <alignment vertical="center"/>
    </xf>
    <xf numFmtId="166" fontId="18" fillId="0" borderId="15" xfId="0" applyNumberFormat="1" applyFont="1" applyFill="1" applyBorder="1" applyAlignment="1">
      <alignment horizontal="center" vertical="center"/>
    </xf>
    <xf numFmtId="164" fontId="18" fillId="0" borderId="17" xfId="0" applyFont="1" applyFill="1" applyBorder="1" applyAlignment="1">
      <alignment/>
    </xf>
    <xf numFmtId="164" fontId="0" fillId="0" borderId="0" xfId="0" applyFill="1" applyAlignment="1">
      <alignment/>
    </xf>
    <xf numFmtId="166" fontId="18" fillId="0" borderId="13" xfId="0" applyNumberFormat="1" applyFont="1" applyFill="1" applyBorder="1" applyAlignment="1">
      <alignment horizontal="center" vertical="center"/>
    </xf>
    <xf numFmtId="164" fontId="18" fillId="3" borderId="0" xfId="0" applyFont="1" applyFill="1" applyBorder="1" applyAlignment="1">
      <alignment horizontal="center" vertical="center"/>
    </xf>
    <xf numFmtId="167" fontId="20" fillId="3" borderId="0" xfId="17" applyNumberFormat="1" applyFont="1" applyFill="1" applyBorder="1" applyAlignment="1" applyProtection="1">
      <alignment horizontal="center" vertical="center"/>
      <protection/>
    </xf>
    <xf numFmtId="164" fontId="21" fillId="0" borderId="0" xfId="0" applyFont="1" applyFill="1" applyBorder="1" applyAlignment="1">
      <alignment vertical="center"/>
    </xf>
    <xf numFmtId="164" fontId="18" fillId="3" borderId="0" xfId="0" applyFont="1" applyFill="1" applyBorder="1" applyAlignment="1">
      <alignment vertical="center"/>
    </xf>
    <xf numFmtId="166" fontId="18" fillId="3" borderId="0" xfId="0" applyNumberFormat="1" applyFont="1" applyFill="1" applyBorder="1" applyAlignment="1">
      <alignment horizontal="center" vertical="center"/>
    </xf>
    <xf numFmtId="164" fontId="18" fillId="3" borderId="11" xfId="0" applyFont="1" applyFill="1" applyBorder="1" applyAlignment="1">
      <alignment vertical="center"/>
    </xf>
    <xf numFmtId="164" fontId="18" fillId="0" borderId="8" xfId="0" applyFont="1" applyFill="1" applyBorder="1" applyAlignment="1">
      <alignment horizontal="center" vertical="center"/>
    </xf>
    <xf numFmtId="167" fontId="20" fillId="0" borderId="8" xfId="17" applyNumberFormat="1" applyFont="1" applyFill="1" applyBorder="1" applyAlignment="1" applyProtection="1">
      <alignment horizontal="center" vertical="center"/>
      <protection/>
    </xf>
    <xf numFmtId="167" fontId="20" fillId="0" borderId="5" xfId="17" applyNumberFormat="1" applyFont="1" applyFill="1" applyBorder="1" applyAlignment="1" applyProtection="1">
      <alignment horizontal="center" vertical="center"/>
      <protection/>
    </xf>
    <xf numFmtId="164" fontId="21" fillId="0" borderId="13" xfId="0" applyFont="1" applyFill="1" applyBorder="1" applyAlignment="1">
      <alignment vertical="center"/>
    </xf>
    <xf numFmtId="164" fontId="21" fillId="0" borderId="8" xfId="0" applyFont="1" applyFill="1" applyBorder="1" applyAlignment="1">
      <alignment vertical="center"/>
    </xf>
    <xf numFmtId="164" fontId="18" fillId="4" borderId="6" xfId="0" applyFont="1" applyFill="1" applyBorder="1" applyAlignment="1">
      <alignment horizontal="center" vertical="center"/>
    </xf>
    <xf numFmtId="167" fontId="20" fillId="4" borderId="6" xfId="17" applyNumberFormat="1" applyFont="1" applyFill="1" applyBorder="1" applyAlignment="1" applyProtection="1">
      <alignment horizontal="center" vertical="center"/>
      <protection/>
    </xf>
    <xf numFmtId="164" fontId="21" fillId="4" borderId="13" xfId="0" applyFont="1" applyFill="1" applyBorder="1" applyAlignment="1">
      <alignment vertical="center"/>
    </xf>
    <xf numFmtId="164" fontId="18" fillId="4" borderId="13" xfId="0" applyFont="1" applyFill="1" applyBorder="1" applyAlignment="1">
      <alignment vertical="center"/>
    </xf>
    <xf numFmtId="166" fontId="18" fillId="4" borderId="6" xfId="0" applyNumberFormat="1" applyFont="1" applyFill="1" applyBorder="1" applyAlignment="1">
      <alignment horizontal="center" vertical="center"/>
    </xf>
    <xf numFmtId="164" fontId="18" fillId="4" borderId="6" xfId="0" applyFont="1" applyFill="1" applyBorder="1" applyAlignment="1">
      <alignment vertical="center"/>
    </xf>
    <xf numFmtId="164" fontId="0" fillId="4" borderId="0" xfId="0" applyFill="1" applyAlignment="1">
      <alignment/>
    </xf>
    <xf numFmtId="164" fontId="18" fillId="0" borderId="13" xfId="0" applyFont="1" applyFill="1" applyBorder="1" applyAlignment="1">
      <alignment horizontal="center" vertical="center"/>
    </xf>
    <xf numFmtId="164" fontId="18" fillId="0" borderId="17" xfId="0" applyFont="1" applyFill="1" applyBorder="1" applyAlignment="1">
      <alignment horizontal="center" vertical="center"/>
    </xf>
    <xf numFmtId="167" fontId="20" fillId="0" borderId="14" xfId="17" applyNumberFormat="1" applyFont="1" applyFill="1" applyBorder="1" applyAlignment="1" applyProtection="1">
      <alignment horizontal="center" vertical="center"/>
      <protection/>
    </xf>
    <xf numFmtId="164" fontId="6" fillId="0" borderId="0" xfId="0" applyFont="1" applyFill="1" applyAlignment="1">
      <alignment vertical="center"/>
    </xf>
    <xf numFmtId="164" fontId="11" fillId="3" borderId="0" xfId="20" applyNumberFormat="1" applyFont="1" applyFill="1" applyBorder="1" applyAlignment="1" applyProtection="1">
      <alignment vertical="center"/>
      <protection/>
    </xf>
    <xf numFmtId="164" fontId="21" fillId="0" borderId="18" xfId="0" applyFont="1" applyFill="1" applyBorder="1" applyAlignment="1">
      <alignment vertical="center"/>
    </xf>
    <xf numFmtId="164" fontId="11" fillId="0" borderId="13" xfId="20" applyNumberFormat="1" applyFont="1" applyFill="1" applyBorder="1" applyAlignment="1" applyProtection="1">
      <alignment vertical="center"/>
      <protection/>
    </xf>
    <xf numFmtId="164" fontId="0" fillId="0" borderId="0" xfId="0" applyFill="1" applyBorder="1" applyAlignment="1">
      <alignment vertical="center"/>
    </xf>
    <xf numFmtId="167" fontId="18" fillId="3" borderId="0" xfId="17" applyNumberFormat="1" applyFont="1" applyFill="1" applyBorder="1" applyAlignment="1" applyProtection="1">
      <alignment horizontal="center" vertical="center"/>
      <protection/>
    </xf>
    <xf numFmtId="164" fontId="23" fillId="0" borderId="0" xfId="0" applyFont="1" applyFill="1" applyAlignment="1">
      <alignment vertical="center"/>
    </xf>
    <xf numFmtId="164" fontId="16" fillId="5" borderId="13" xfId="0" applyFont="1" applyFill="1" applyBorder="1" applyAlignment="1">
      <alignment horizontal="center" vertical="center"/>
    </xf>
    <xf numFmtId="167" fontId="24" fillId="5" borderId="13" xfId="17" applyNumberFormat="1" applyFont="1" applyFill="1" applyBorder="1" applyAlignment="1" applyProtection="1">
      <alignment horizontal="center" vertical="center"/>
      <protection/>
    </xf>
    <xf numFmtId="167" fontId="24" fillId="5" borderId="6" xfId="17" applyNumberFormat="1" applyFont="1" applyFill="1" applyBorder="1" applyAlignment="1" applyProtection="1">
      <alignment horizontal="center" vertical="center"/>
      <protection/>
    </xf>
    <xf numFmtId="164" fontId="24" fillId="5" borderId="15" xfId="0" applyFont="1" applyFill="1" applyBorder="1" applyAlignment="1">
      <alignment vertical="center"/>
    </xf>
    <xf numFmtId="164" fontId="16" fillId="5" borderId="6" xfId="0" applyFont="1" applyFill="1" applyBorder="1" applyAlignment="1">
      <alignment vertical="center"/>
    </xf>
    <xf numFmtId="166" fontId="16" fillId="5" borderId="13" xfId="0" applyNumberFormat="1" applyFont="1" applyFill="1" applyBorder="1" applyAlignment="1">
      <alignment horizontal="center" vertical="center"/>
    </xf>
    <xf numFmtId="164" fontId="16" fillId="5" borderId="13" xfId="0" applyFont="1" applyFill="1" applyBorder="1" applyAlignment="1">
      <alignment vertical="center"/>
    </xf>
    <xf numFmtId="164" fontId="16" fillId="5" borderId="14" xfId="0" applyFont="1" applyFill="1" applyBorder="1" applyAlignment="1">
      <alignment vertical="center"/>
    </xf>
    <xf numFmtId="164" fontId="23" fillId="5" borderId="0" xfId="0" applyFont="1" applyFill="1" applyAlignment="1">
      <alignment/>
    </xf>
    <xf numFmtId="167" fontId="20" fillId="5" borderId="6" xfId="17" applyNumberFormat="1" applyFont="1" applyFill="1" applyBorder="1" applyAlignment="1" applyProtection="1">
      <alignment horizontal="center" vertical="center"/>
      <protection/>
    </xf>
    <xf numFmtId="164" fontId="23" fillId="5" borderId="0" xfId="0" applyFont="1" applyFill="1" applyAlignment="1">
      <alignment vertical="center"/>
    </xf>
    <xf numFmtId="164" fontId="25" fillId="5" borderId="13" xfId="0" applyFont="1" applyFill="1" applyBorder="1" applyAlignment="1">
      <alignment horizontal="center" vertical="center"/>
    </xf>
    <xf numFmtId="167" fontId="6" fillId="5" borderId="13" xfId="17" applyNumberFormat="1" applyFont="1" applyFill="1" applyBorder="1" applyAlignment="1" applyProtection="1">
      <alignment horizontal="center" vertical="center"/>
      <protection/>
    </xf>
    <xf numFmtId="164" fontId="6" fillId="5" borderId="15" xfId="0" applyFont="1" applyFill="1" applyBorder="1" applyAlignment="1">
      <alignment vertical="center"/>
    </xf>
    <xf numFmtId="164" fontId="25" fillId="5" borderId="14" xfId="0" applyFont="1" applyFill="1" applyBorder="1" applyAlignment="1">
      <alignment vertical="center"/>
    </xf>
    <xf numFmtId="166" fontId="25" fillId="5" borderId="13" xfId="0" applyNumberFormat="1" applyFont="1" applyFill="1" applyBorder="1" applyAlignment="1">
      <alignment horizontal="center" vertical="center"/>
    </xf>
    <xf numFmtId="164" fontId="25" fillId="5" borderId="13" xfId="0" applyFont="1" applyFill="1" applyBorder="1" applyAlignment="1">
      <alignment vertical="center"/>
    </xf>
    <xf numFmtId="164" fontId="25" fillId="5" borderId="6" xfId="0" applyFont="1" applyFill="1" applyBorder="1" applyAlignment="1">
      <alignment vertical="center"/>
    </xf>
    <xf numFmtId="164" fontId="0" fillId="5" borderId="0" xfId="0" applyFont="1" applyFill="1" applyAlignment="1">
      <alignment vertical="center"/>
    </xf>
    <xf numFmtId="164" fontId="25" fillId="5" borderId="6" xfId="0" applyFont="1" applyFill="1" applyBorder="1" applyAlignment="1">
      <alignment horizontal="center" vertical="center"/>
    </xf>
    <xf numFmtId="167" fontId="6" fillId="5" borderId="6" xfId="17" applyNumberFormat="1" applyFont="1" applyFill="1" applyBorder="1" applyAlignment="1" applyProtection="1">
      <alignment horizontal="center" vertical="center"/>
      <protection/>
    </xf>
    <xf numFmtId="164" fontId="6" fillId="5" borderId="9" xfId="0" applyFont="1" applyFill="1" applyBorder="1" applyAlignment="1">
      <alignment vertical="center"/>
    </xf>
    <xf numFmtId="166" fontId="25" fillId="5" borderId="6" xfId="0" applyNumberFormat="1" applyFont="1" applyFill="1" applyBorder="1" applyAlignment="1">
      <alignment horizontal="center" vertical="center"/>
    </xf>
    <xf numFmtId="164" fontId="0" fillId="5" borderId="0" xfId="0" applyFont="1" applyFill="1" applyAlignment="1">
      <alignment/>
    </xf>
    <xf numFmtId="164" fontId="18" fillId="3" borderId="19" xfId="0" applyFont="1" applyFill="1" applyBorder="1" applyAlignment="1">
      <alignment horizontal="center" vertical="center"/>
    </xf>
    <xf numFmtId="167" fontId="20" fillId="3" borderId="19" xfId="17" applyNumberFormat="1" applyFont="1" applyFill="1" applyBorder="1" applyAlignment="1" applyProtection="1">
      <alignment horizontal="center" vertical="center"/>
      <protection/>
    </xf>
    <xf numFmtId="164" fontId="18" fillId="3" borderId="18" xfId="0" applyFont="1" applyFill="1" applyBorder="1" applyAlignment="1">
      <alignment horizontal="center" vertical="center"/>
    </xf>
    <xf numFmtId="167" fontId="20" fillId="3" borderId="18" xfId="17" applyNumberFormat="1" applyFont="1" applyFill="1" applyBorder="1" applyAlignment="1" applyProtection="1">
      <alignment horizontal="center" vertical="center"/>
      <protection/>
    </xf>
    <xf numFmtId="164" fontId="26" fillId="3" borderId="0" xfId="0" applyFont="1" applyFill="1" applyBorder="1" applyAlignment="1">
      <alignment vertical="center"/>
    </xf>
    <xf numFmtId="164" fontId="16" fillId="0" borderId="6" xfId="0" applyFont="1" applyFill="1" applyBorder="1" applyAlignment="1">
      <alignment horizontal="center" vertical="center"/>
    </xf>
    <xf numFmtId="167" fontId="24" fillId="0" borderId="6" xfId="17" applyNumberFormat="1" applyFont="1" applyFill="1" applyBorder="1" applyAlignment="1" applyProtection="1">
      <alignment horizontal="center" vertical="center"/>
      <protection/>
    </xf>
    <xf numFmtId="164" fontId="6" fillId="0" borderId="9" xfId="0" applyFont="1" applyFill="1" applyBorder="1" applyAlignment="1">
      <alignment vertical="center"/>
    </xf>
    <xf numFmtId="164" fontId="6" fillId="0" borderId="6" xfId="0" applyFont="1" applyFill="1" applyBorder="1" applyAlignment="1">
      <alignment horizontal="left" vertical="center"/>
    </xf>
    <xf numFmtId="166" fontId="6" fillId="0" borderId="6" xfId="0" applyNumberFormat="1" applyFont="1" applyFill="1" applyBorder="1" applyAlignment="1">
      <alignment horizontal="center" vertical="center"/>
    </xf>
    <xf numFmtId="164" fontId="6" fillId="0" borderId="6" xfId="0" applyFont="1" applyFill="1" applyBorder="1" applyAlignment="1">
      <alignment vertical="center"/>
    </xf>
    <xf numFmtId="164" fontId="25" fillId="0" borderId="6" xfId="0" applyFont="1" applyFill="1" applyBorder="1" applyAlignment="1">
      <alignment horizontal="center" vertical="center"/>
    </xf>
    <xf numFmtId="167" fontId="24" fillId="0" borderId="8" xfId="17" applyNumberFormat="1" applyFont="1" applyFill="1" applyBorder="1" applyAlignment="1" applyProtection="1">
      <alignment horizontal="center" vertical="center"/>
      <protection/>
    </xf>
    <xf numFmtId="164" fontId="24" fillId="0" borderId="9" xfId="0" applyFont="1" applyFill="1" applyBorder="1" applyAlignment="1">
      <alignment vertical="center"/>
    </xf>
    <xf numFmtId="164" fontId="24" fillId="0" borderId="6" xfId="0" applyFont="1" applyFill="1" applyBorder="1" applyAlignment="1">
      <alignment vertical="center"/>
    </xf>
    <xf numFmtId="168" fontId="6" fillId="0" borderId="6" xfId="0" applyNumberFormat="1" applyFont="1" applyFill="1" applyBorder="1" applyAlignment="1">
      <alignment horizontal="center" vertical="center"/>
    </xf>
    <xf numFmtId="167" fontId="16" fillId="0" borderId="6" xfId="17" applyNumberFormat="1" applyFont="1" applyFill="1" applyBorder="1" applyAlignment="1" applyProtection="1">
      <alignment horizontal="center" vertical="center"/>
      <protection/>
    </xf>
    <xf numFmtId="166" fontId="6" fillId="0" borderId="10" xfId="0" applyNumberFormat="1" applyFont="1" applyFill="1" applyBorder="1" applyAlignment="1">
      <alignment horizontal="center" vertical="center"/>
    </xf>
    <xf numFmtId="164" fontId="6" fillId="0" borderId="6" xfId="0" applyNumberFormat="1" applyFont="1" applyFill="1" applyBorder="1" applyAlignment="1">
      <alignment vertical="center"/>
    </xf>
    <xf numFmtId="164" fontId="24" fillId="0" borderId="0" xfId="0" applyFont="1" applyFill="1" applyAlignment="1">
      <alignment vertical="center" wrapText="1"/>
    </xf>
    <xf numFmtId="164" fontId="6" fillId="0" borderId="8" xfId="0" applyFont="1" applyFill="1" applyBorder="1" applyAlignment="1">
      <alignment vertical="center"/>
    </xf>
    <xf numFmtId="164" fontId="24" fillId="0" borderId="0" xfId="0" applyFont="1" applyFill="1" applyAlignment="1">
      <alignment/>
    </xf>
    <xf numFmtId="164" fontId="6" fillId="0" borderId="10" xfId="0" applyFont="1" applyFill="1" applyBorder="1" applyAlignment="1">
      <alignment vertical="center"/>
    </xf>
    <xf numFmtId="164" fontId="16" fillId="3" borderId="6" xfId="0" applyFont="1" applyFill="1" applyBorder="1" applyAlignment="1">
      <alignment horizontal="center" vertical="center"/>
    </xf>
    <xf numFmtId="164" fontId="24" fillId="3" borderId="9" xfId="0" applyFont="1" applyFill="1" applyBorder="1" applyAlignment="1">
      <alignment vertical="center"/>
    </xf>
    <xf numFmtId="164" fontId="6" fillId="3" borderId="6" xfId="0" applyFont="1" applyFill="1" applyBorder="1" applyAlignment="1">
      <alignment vertical="center"/>
    </xf>
    <xf numFmtId="164" fontId="24" fillId="3" borderId="10" xfId="0" applyFont="1" applyFill="1" applyBorder="1" applyAlignment="1">
      <alignment vertical="center"/>
    </xf>
    <xf numFmtId="164" fontId="6" fillId="0" borderId="6" xfId="0" applyFont="1" applyFill="1" applyBorder="1" applyAlignment="1">
      <alignment vertical="center" wrapText="1"/>
    </xf>
    <xf numFmtId="164" fontId="24" fillId="0" borderId="10" xfId="0" applyFont="1" applyFill="1" applyBorder="1" applyAlignment="1">
      <alignment vertical="center"/>
    </xf>
    <xf numFmtId="164" fontId="24" fillId="0" borderId="6" xfId="0" applyFont="1" applyFill="1" applyBorder="1" applyAlignment="1">
      <alignment horizontal="center" vertical="center"/>
    </xf>
    <xf numFmtId="166" fontId="24" fillId="0" borderId="6" xfId="0" applyNumberFormat="1" applyFont="1" applyFill="1" applyBorder="1" applyAlignment="1">
      <alignment horizontal="center" vertical="center"/>
    </xf>
    <xf numFmtId="164" fontId="24" fillId="0" borderId="8" xfId="0" applyFont="1" applyFill="1" applyBorder="1" applyAlignment="1">
      <alignment vertical="center"/>
    </xf>
    <xf numFmtId="164" fontId="16" fillId="0" borderId="7" xfId="0" applyFont="1" applyFill="1" applyBorder="1" applyAlignment="1">
      <alignment horizontal="center" vertical="center"/>
    </xf>
    <xf numFmtId="164" fontId="6" fillId="0" borderId="19" xfId="0" applyFont="1" applyFill="1" applyBorder="1" applyAlignment="1">
      <alignment vertical="center"/>
    </xf>
    <xf numFmtId="164" fontId="16" fillId="0" borderId="9" xfId="0" applyFont="1" applyFill="1" applyBorder="1" applyAlignment="1">
      <alignment horizontal="center" vertical="center"/>
    </xf>
    <xf numFmtId="164" fontId="25" fillId="0" borderId="6" xfId="0" applyFont="1" applyBorder="1" applyAlignment="1">
      <alignment horizontal="center"/>
    </xf>
    <xf numFmtId="169" fontId="6" fillId="0" borderId="6" xfId="0" applyNumberFormat="1" applyFont="1" applyBorder="1" applyAlignment="1">
      <alignment/>
    </xf>
    <xf numFmtId="164" fontId="6" fillId="0" borderId="6" xfId="0" applyFont="1" applyBorder="1" applyAlignment="1">
      <alignment/>
    </xf>
    <xf numFmtId="166" fontId="6" fillId="0" borderId="6" xfId="0" applyNumberFormat="1" applyFont="1" applyBorder="1" applyAlignment="1">
      <alignment horizontal="center"/>
    </xf>
    <xf numFmtId="169" fontId="6" fillId="3" borderId="6" xfId="0" applyNumberFormat="1" applyFont="1" applyFill="1" applyBorder="1" applyAlignment="1">
      <alignment/>
    </xf>
    <xf numFmtId="169" fontId="25" fillId="0" borderId="6" xfId="0" applyNumberFormat="1" applyFont="1" applyBorder="1" applyAlignment="1">
      <alignment/>
    </xf>
    <xf numFmtId="164" fontId="25" fillId="0" borderId="6" xfId="0" applyFont="1" applyFill="1" applyBorder="1" applyAlignment="1">
      <alignment horizontal="center"/>
    </xf>
    <xf numFmtId="169" fontId="6" fillId="0" borderId="6" xfId="0" applyNumberFormat="1" applyFont="1" applyFill="1" applyBorder="1" applyAlignment="1">
      <alignment/>
    </xf>
    <xf numFmtId="164" fontId="6" fillId="0" borderId="6" xfId="0" applyFont="1" applyFill="1" applyBorder="1" applyAlignment="1">
      <alignment/>
    </xf>
    <xf numFmtId="166" fontId="6" fillId="0" borderId="6" xfId="0" applyNumberFormat="1" applyFont="1" applyFill="1" applyBorder="1" applyAlignment="1">
      <alignment horizontal="center"/>
    </xf>
    <xf numFmtId="167" fontId="24" fillId="3" borderId="6" xfId="17" applyNumberFormat="1" applyFont="1" applyFill="1" applyBorder="1" applyAlignment="1" applyProtection="1">
      <alignment horizontal="center" vertical="center"/>
      <protection/>
    </xf>
    <xf numFmtId="164" fontId="24" fillId="3" borderId="6" xfId="0" applyFont="1" applyFill="1" applyBorder="1" applyAlignment="1">
      <alignment vertical="center"/>
    </xf>
    <xf numFmtId="166" fontId="24" fillId="3" borderId="6" xfId="0" applyNumberFormat="1" applyFont="1" applyFill="1" applyBorder="1" applyAlignment="1">
      <alignment horizontal="center" vertical="center"/>
    </xf>
    <xf numFmtId="164" fontId="24" fillId="0" borderId="15" xfId="0" applyFont="1" applyFill="1" applyBorder="1" applyAlignment="1">
      <alignment vertical="center"/>
    </xf>
    <xf numFmtId="164" fontId="16" fillId="3" borderId="9" xfId="0" applyFont="1" applyFill="1" applyBorder="1" applyAlignment="1">
      <alignment horizontal="center" vertical="center"/>
    </xf>
    <xf numFmtId="164" fontId="6" fillId="3" borderId="9" xfId="0" applyFont="1" applyFill="1" applyBorder="1" applyAlignment="1">
      <alignment vertical="center"/>
    </xf>
    <xf numFmtId="166" fontId="6" fillId="3" borderId="6" xfId="0" applyNumberFormat="1" applyFont="1" applyFill="1" applyBorder="1" applyAlignment="1">
      <alignment horizontal="center" vertical="center"/>
    </xf>
    <xf numFmtId="164" fontId="6" fillId="3" borderId="10" xfId="0" applyFont="1" applyFill="1" applyBorder="1" applyAlignment="1">
      <alignment vertical="center"/>
    </xf>
    <xf numFmtId="167" fontId="24" fillId="0" borderId="17" xfId="17" applyNumberFormat="1" applyFont="1" applyFill="1" applyBorder="1" applyAlignment="1" applyProtection="1">
      <alignment horizontal="center" vertical="center"/>
      <protection/>
    </xf>
    <xf numFmtId="164" fontId="6" fillId="0" borderId="20" xfId="0" applyFont="1" applyFill="1" applyBorder="1" applyAlignment="1">
      <alignment vertical="center"/>
    </xf>
    <xf numFmtId="164" fontId="16" fillId="0" borderId="21" xfId="0" applyFont="1" applyFill="1" applyBorder="1" applyAlignment="1">
      <alignment horizontal="center" vertical="center"/>
    </xf>
    <xf numFmtId="164" fontId="16" fillId="0" borderId="10" xfId="0" applyFont="1" applyFill="1" applyBorder="1" applyAlignment="1">
      <alignment horizontal="center" vertical="center"/>
    </xf>
    <xf numFmtId="164" fontId="6" fillId="0" borderId="17" xfId="0" applyFont="1" applyFill="1" applyBorder="1" applyAlignment="1">
      <alignment vertical="center"/>
    </xf>
    <xf numFmtId="166" fontId="6" fillId="0" borderId="17" xfId="0" applyNumberFormat="1" applyFont="1" applyFill="1" applyBorder="1" applyAlignment="1">
      <alignment horizontal="center" vertical="center"/>
    </xf>
    <xf numFmtId="164" fontId="16" fillId="0" borderId="17" xfId="0" applyFont="1" applyFill="1" applyBorder="1" applyAlignment="1">
      <alignment horizontal="center" vertical="center"/>
    </xf>
    <xf numFmtId="168" fontId="24" fillId="0" borderId="6" xfId="0" applyNumberFormat="1" applyFont="1" applyFill="1" applyBorder="1" applyAlignment="1">
      <alignment horizontal="center" vertical="center"/>
    </xf>
    <xf numFmtId="164" fontId="24" fillId="0" borderId="6" xfId="0" applyNumberFormat="1" applyFont="1" applyFill="1" applyBorder="1" applyAlignment="1">
      <alignment horizontal="center" vertical="center"/>
    </xf>
    <xf numFmtId="167" fontId="24" fillId="3" borderId="8" xfId="17" applyNumberFormat="1" applyFont="1" applyFill="1" applyBorder="1" applyAlignment="1" applyProtection="1">
      <alignment horizontal="center" vertical="center"/>
      <protection/>
    </xf>
    <xf numFmtId="164" fontId="6" fillId="0" borderId="6" xfId="0" applyNumberFormat="1" applyFont="1" applyFill="1" applyBorder="1" applyAlignment="1">
      <alignment horizontal="center" vertical="center"/>
    </xf>
    <xf numFmtId="166" fontId="6" fillId="0" borderId="6" xfId="0" applyNumberFormat="1" applyFont="1" applyFill="1" applyBorder="1" applyAlignment="1">
      <alignment horizontal="center" vertical="center" wrapText="1"/>
    </xf>
    <xf numFmtId="164" fontId="24" fillId="0" borderId="7" xfId="0" applyFont="1" applyFill="1" applyBorder="1" applyAlignment="1">
      <alignment vertical="center"/>
    </xf>
    <xf numFmtId="164" fontId="11" fillId="0" borderId="6" xfId="20" applyNumberFormat="1" applyFont="1" applyFill="1" applyBorder="1" applyAlignment="1" applyProtection="1">
      <alignment vertical="center"/>
      <protection/>
    </xf>
    <xf numFmtId="164" fontId="6" fillId="0" borderId="10" xfId="0" applyFont="1" applyFill="1" applyBorder="1" applyAlignment="1">
      <alignment/>
    </xf>
    <xf numFmtId="164" fontId="16" fillId="5" borderId="6" xfId="0" applyFont="1" applyFill="1" applyBorder="1" applyAlignment="1">
      <alignment horizontal="center" vertical="center"/>
    </xf>
    <xf numFmtId="164" fontId="24" fillId="5" borderId="9" xfId="0" applyFont="1" applyFill="1" applyBorder="1" applyAlignment="1">
      <alignment vertical="center"/>
    </xf>
    <xf numFmtId="164" fontId="6" fillId="5" borderId="6" xfId="0" applyFont="1" applyFill="1" applyBorder="1" applyAlignment="1">
      <alignment vertical="center"/>
    </xf>
    <xf numFmtId="166" fontId="24" fillId="5" borderId="6" xfId="0" applyNumberFormat="1" applyFont="1" applyFill="1" applyBorder="1" applyAlignment="1">
      <alignment horizontal="center" vertical="center"/>
    </xf>
    <xf numFmtId="164" fontId="24" fillId="5" borderId="6" xfId="0" applyFont="1" applyFill="1" applyBorder="1" applyAlignment="1">
      <alignment vertical="center"/>
    </xf>
    <xf numFmtId="164" fontId="6" fillId="0" borderId="7" xfId="0" applyFont="1" applyFill="1" applyBorder="1" applyAlignment="1">
      <alignment vertical="center"/>
    </xf>
    <xf numFmtId="164" fontId="6" fillId="0" borderId="8" xfId="0" applyFont="1" applyBorder="1" applyAlignment="1">
      <alignment vertical="center"/>
    </xf>
    <xf numFmtId="166" fontId="6" fillId="0" borderId="8" xfId="0" applyNumberFormat="1" applyFont="1" applyFill="1" applyBorder="1" applyAlignment="1">
      <alignment horizontal="center" vertical="center"/>
    </xf>
    <xf numFmtId="164" fontId="6" fillId="0" borderId="6" xfId="0" applyFont="1" applyBorder="1" applyAlignment="1">
      <alignment vertical="center"/>
    </xf>
    <xf numFmtId="166" fontId="6" fillId="0" borderId="13" xfId="0" applyNumberFormat="1" applyFont="1" applyFill="1" applyBorder="1" applyAlignment="1">
      <alignment horizontal="center" vertical="center"/>
    </xf>
    <xf numFmtId="164" fontId="6" fillId="0" borderId="13" xfId="0" applyFont="1" applyFill="1" applyBorder="1" applyAlignment="1">
      <alignment vertical="center"/>
    </xf>
    <xf numFmtId="164" fontId="0" fillId="0" borderId="0" xfId="0" applyFill="1" applyBorder="1" applyAlignment="1">
      <alignment/>
    </xf>
    <xf numFmtId="164" fontId="6" fillId="5" borderId="6" xfId="0" applyNumberFormat="1" applyFont="1" applyFill="1" applyBorder="1" applyAlignment="1">
      <alignment horizontal="center" vertical="center"/>
    </xf>
    <xf numFmtId="164" fontId="0" fillId="5" borderId="0" xfId="0" applyFill="1" applyAlignment="1">
      <alignment/>
    </xf>
    <xf numFmtId="164" fontId="6" fillId="0" borderId="13" xfId="0" applyFont="1" applyBorder="1" applyAlignment="1">
      <alignment/>
    </xf>
    <xf numFmtId="166" fontId="6" fillId="0" borderId="6" xfId="0" applyNumberFormat="1" applyFont="1" applyBorder="1" applyAlignment="1">
      <alignment/>
    </xf>
    <xf numFmtId="164" fontId="16" fillId="0" borderId="8" xfId="0" applyFont="1" applyFill="1" applyBorder="1" applyAlignment="1">
      <alignment horizontal="center" vertical="center"/>
    </xf>
    <xf numFmtId="164" fontId="0" fillId="0" borderId="0" xfId="0" applyFont="1" applyFill="1" applyAlignment="1">
      <alignment/>
    </xf>
    <xf numFmtId="164" fontId="23" fillId="0" borderId="0" xfId="0" applyFont="1" applyFill="1" applyAlignment="1">
      <alignment/>
    </xf>
    <xf numFmtId="167" fontId="24" fillId="0" borderId="14" xfId="17" applyNumberFormat="1" applyFont="1" applyFill="1" applyBorder="1" applyAlignment="1" applyProtection="1">
      <alignment horizontal="center" vertical="center"/>
      <protection/>
    </xf>
    <xf numFmtId="166" fontId="6" fillId="5" borderId="6" xfId="0" applyNumberFormat="1" applyFont="1" applyFill="1" applyBorder="1" applyAlignment="1">
      <alignment horizontal="center" vertical="center"/>
    </xf>
    <xf numFmtId="164" fontId="0" fillId="5" borderId="0" xfId="0" applyFill="1" applyBorder="1" applyAlignment="1">
      <alignment/>
    </xf>
    <xf numFmtId="164" fontId="0" fillId="5" borderId="0" xfId="0" applyFill="1" applyAlignment="1">
      <alignment vertical="center"/>
    </xf>
    <xf numFmtId="167" fontId="24" fillId="5" borderId="8" xfId="17" applyNumberFormat="1" applyFont="1" applyFill="1" applyBorder="1" applyAlignment="1" applyProtection="1">
      <alignment horizontal="center" vertical="center"/>
      <protection/>
    </xf>
    <xf numFmtId="164" fontId="24" fillId="5" borderId="6" xfId="0" applyFont="1" applyFill="1" applyBorder="1" applyAlignment="1">
      <alignment horizontal="center" vertical="center"/>
    </xf>
    <xf numFmtId="167" fontId="24" fillId="5" borderId="5" xfId="17" applyNumberFormat="1" applyFont="1" applyFill="1" applyBorder="1" applyAlignment="1" applyProtection="1">
      <alignment horizontal="center" vertical="center"/>
      <protection/>
    </xf>
    <xf numFmtId="164" fontId="6" fillId="5" borderId="0" xfId="0" applyFont="1" applyFill="1" applyBorder="1" applyAlignment="1">
      <alignment vertical="center"/>
    </xf>
    <xf numFmtId="164" fontId="16" fillId="5" borderId="10" xfId="0" applyFont="1" applyFill="1" applyBorder="1" applyAlignment="1">
      <alignment horizontal="center" vertical="center"/>
    </xf>
    <xf numFmtId="164" fontId="16" fillId="2" borderId="6" xfId="0" applyFont="1" applyFill="1" applyBorder="1" applyAlignment="1">
      <alignment horizontal="center" vertical="center"/>
    </xf>
    <xf numFmtId="167" fontId="24" fillId="2" borderId="6" xfId="17" applyNumberFormat="1" applyFont="1" applyFill="1" applyBorder="1" applyAlignment="1" applyProtection="1">
      <alignment horizontal="center" vertical="center"/>
      <protection/>
    </xf>
    <xf numFmtId="164" fontId="24" fillId="2" borderId="9" xfId="0" applyFont="1" applyFill="1" applyBorder="1" applyAlignment="1">
      <alignment vertical="center"/>
    </xf>
    <xf numFmtId="164" fontId="6" fillId="2" borderId="6" xfId="0" applyFont="1" applyFill="1" applyBorder="1" applyAlignment="1">
      <alignment vertical="center"/>
    </xf>
    <xf numFmtId="166" fontId="6" fillId="2" borderId="6" xfId="0" applyNumberFormat="1" applyFont="1" applyFill="1" applyBorder="1" applyAlignment="1">
      <alignment horizontal="center" vertical="center"/>
    </xf>
    <xf numFmtId="164" fontId="0" fillId="2" borderId="0" xfId="0" applyFill="1" applyAlignment="1">
      <alignment/>
    </xf>
    <xf numFmtId="168" fontId="6" fillId="5" borderId="6" xfId="0" applyNumberFormat="1" applyFont="1" applyFill="1" applyBorder="1" applyAlignment="1">
      <alignment horizontal="center" vertical="center"/>
    </xf>
    <xf numFmtId="164" fontId="6" fillId="5" borderId="6" xfId="0" applyFont="1" applyFill="1" applyBorder="1" applyAlignment="1">
      <alignment/>
    </xf>
    <xf numFmtId="164" fontId="6" fillId="2" borderId="9" xfId="0" applyFont="1" applyFill="1" applyBorder="1" applyAlignment="1">
      <alignment vertical="center"/>
    </xf>
    <xf numFmtId="164" fontId="24" fillId="2" borderId="6" xfId="0" applyFont="1" applyFill="1" applyBorder="1" applyAlignment="1">
      <alignment vertical="center"/>
    </xf>
    <xf numFmtId="164" fontId="24" fillId="0" borderId="9" xfId="0" applyFont="1" applyBorder="1" applyAlignment="1">
      <alignment vertical="center"/>
    </xf>
    <xf numFmtId="164" fontId="6" fillId="0" borderId="9" xfId="0" applyFont="1" applyBorder="1" applyAlignment="1">
      <alignment vertical="center"/>
    </xf>
    <xf numFmtId="164" fontId="6" fillId="0" borderId="22" xfId="0" applyNumberFormat="1" applyFont="1" applyFill="1" applyBorder="1" applyAlignment="1">
      <alignment vertical="center"/>
    </xf>
    <xf numFmtId="166" fontId="6" fillId="0" borderId="6" xfId="0" applyNumberFormat="1" applyFont="1" applyBorder="1" applyAlignment="1">
      <alignment horizontal="center" vertical="center"/>
    </xf>
    <xf numFmtId="164" fontId="24" fillId="0" borderId="22" xfId="0" applyFont="1" applyFill="1" applyBorder="1" applyAlignment="1">
      <alignment vertical="center"/>
    </xf>
    <xf numFmtId="167" fontId="16" fillId="0" borderId="8" xfId="17" applyNumberFormat="1" applyFont="1" applyFill="1" applyBorder="1" applyAlignment="1" applyProtection="1">
      <alignment horizontal="center" vertical="center"/>
      <protection/>
    </xf>
    <xf numFmtId="164" fontId="6" fillId="0" borderId="14" xfId="0" applyFont="1" applyFill="1" applyBorder="1" applyAlignment="1">
      <alignment vertical="center"/>
    </xf>
    <xf numFmtId="164" fontId="6" fillId="0" borderId="5" xfId="0" applyFont="1" applyFill="1" applyBorder="1" applyAlignment="1">
      <alignment vertical="center"/>
    </xf>
    <xf numFmtId="164" fontId="24" fillId="5" borderId="7" xfId="0" applyFont="1" applyFill="1" applyBorder="1" applyAlignment="1">
      <alignment vertical="center"/>
    </xf>
    <xf numFmtId="166" fontId="6" fillId="5" borderId="8" xfId="0" applyNumberFormat="1" applyFont="1" applyFill="1" applyBorder="1" applyAlignment="1">
      <alignment horizontal="center" vertical="center"/>
    </xf>
    <xf numFmtId="164" fontId="6" fillId="5" borderId="8" xfId="0" applyFont="1" applyFill="1" applyBorder="1" applyAlignment="1">
      <alignment vertical="center"/>
    </xf>
    <xf numFmtId="164" fontId="6" fillId="5" borderId="9" xfId="0" applyNumberFormat="1" applyFont="1" applyFill="1" applyBorder="1" applyAlignment="1">
      <alignment vertical="center"/>
    </xf>
    <xf numFmtId="164" fontId="6" fillId="0" borderId="9" xfId="0" applyNumberFormat="1" applyFont="1" applyFill="1" applyBorder="1" applyAlignment="1">
      <alignment vertical="center"/>
    </xf>
    <xf numFmtId="166" fontId="24" fillId="5" borderId="8" xfId="0" applyNumberFormat="1" applyFont="1" applyFill="1" applyBorder="1" applyAlignment="1">
      <alignment horizontal="center" vertical="center"/>
    </xf>
    <xf numFmtId="166" fontId="24" fillId="0" borderId="8" xfId="0" applyNumberFormat="1" applyFont="1" applyFill="1" applyBorder="1" applyAlignment="1">
      <alignment horizontal="center" vertical="center"/>
    </xf>
    <xf numFmtId="166" fontId="6" fillId="0" borderId="8" xfId="0" applyNumberFormat="1" applyFont="1" applyBorder="1" applyAlignment="1">
      <alignment horizontal="center" vertical="center"/>
    </xf>
    <xf numFmtId="166" fontId="6" fillId="0" borderId="16" xfId="0" applyNumberFormat="1" applyFont="1" applyFill="1" applyBorder="1" applyAlignment="1">
      <alignment horizontal="center" vertical="center"/>
    </xf>
    <xf numFmtId="164" fontId="21" fillId="0" borderId="9" xfId="0" applyFont="1" applyBorder="1" applyAlignment="1">
      <alignment vertical="center"/>
    </xf>
    <xf numFmtId="164" fontId="24" fillId="0" borderId="6" xfId="0" applyFont="1" applyFill="1" applyBorder="1" applyAlignment="1">
      <alignment/>
    </xf>
    <xf numFmtId="164" fontId="24" fillId="5" borderId="8" xfId="0" applyFont="1" applyFill="1" applyBorder="1" applyAlignment="1">
      <alignment vertical="center"/>
    </xf>
    <xf numFmtId="164" fontId="0" fillId="3" borderId="0" xfId="0" applyFill="1" applyBorder="1" applyAlignment="1">
      <alignment/>
    </xf>
    <xf numFmtId="167" fontId="24" fillId="0" borderId="13" xfId="17" applyNumberFormat="1" applyFont="1" applyFill="1" applyBorder="1" applyAlignment="1" applyProtection="1">
      <alignment horizontal="center" vertical="center"/>
      <protection/>
    </xf>
    <xf numFmtId="164" fontId="6" fillId="0" borderId="0" xfId="0" applyFont="1" applyFill="1" applyBorder="1" applyAlignment="1">
      <alignment vertical="center"/>
    </xf>
    <xf numFmtId="164" fontId="6" fillId="0" borderId="9" xfId="0" applyFont="1" applyFill="1" applyBorder="1" applyAlignment="1">
      <alignment vertical="center" wrapText="1"/>
    </xf>
    <xf numFmtId="164" fontId="6" fillId="0" borderId="10" xfId="0" applyFont="1" applyFill="1" applyBorder="1" applyAlignment="1">
      <alignment vertical="center" wrapText="1"/>
    </xf>
    <xf numFmtId="164" fontId="6" fillId="5" borderId="0" xfId="0" applyFont="1" applyFill="1" applyAlignment="1">
      <alignment/>
    </xf>
    <xf numFmtId="164" fontId="23" fillId="3" borderId="0" xfId="0" applyFont="1" applyFill="1" applyAlignment="1">
      <alignment/>
    </xf>
    <xf numFmtId="164" fontId="24" fillId="5" borderId="10" xfId="0" applyFont="1" applyFill="1" applyBorder="1" applyAlignment="1">
      <alignment horizontal="center" vertical="center"/>
    </xf>
    <xf numFmtId="164" fontId="1" fillId="0" borderId="0" xfId="0" applyFont="1" applyFill="1" applyAlignment="1">
      <alignment/>
    </xf>
    <xf numFmtId="164" fontId="24" fillId="0" borderId="16" xfId="0" applyFont="1" applyFill="1" applyBorder="1" applyAlignment="1">
      <alignment vertical="center"/>
    </xf>
    <xf numFmtId="164" fontId="6" fillId="5" borderId="6" xfId="0" applyFont="1" applyFill="1" applyBorder="1" applyAlignment="1">
      <alignment horizontal="left" vertical="center"/>
    </xf>
    <xf numFmtId="164" fontId="6" fillId="5" borderId="10" xfId="0" applyFont="1" applyFill="1" applyBorder="1" applyAlignment="1">
      <alignment vertical="center"/>
    </xf>
    <xf numFmtId="166" fontId="6" fillId="5" borderId="6" xfId="0" applyNumberFormat="1" applyFont="1" applyFill="1" applyBorder="1" applyAlignment="1">
      <alignment horizontal="center" vertical="center" wrapText="1"/>
    </xf>
    <xf numFmtId="164" fontId="24" fillId="2" borderId="5" xfId="0" applyFont="1" applyFill="1" applyBorder="1" applyAlignment="1">
      <alignment horizontal="center" vertical="center"/>
    </xf>
    <xf numFmtId="164" fontId="24" fillId="2" borderId="7" xfId="0" applyFont="1" applyFill="1" applyBorder="1" applyAlignment="1">
      <alignment vertical="center"/>
    </xf>
    <xf numFmtId="164" fontId="24" fillId="2" borderId="8" xfId="0" applyNumberFormat="1" applyFont="1" applyFill="1" applyBorder="1" applyAlignment="1">
      <alignment horizontal="center" vertical="center"/>
    </xf>
    <xf numFmtId="164" fontId="24" fillId="2" borderId="8" xfId="0" applyFont="1" applyFill="1" applyBorder="1" applyAlignment="1">
      <alignment vertical="center"/>
    </xf>
    <xf numFmtId="164" fontId="23" fillId="2" borderId="0" xfId="0" applyFont="1" applyFill="1" applyAlignment="1">
      <alignment vertical="center"/>
    </xf>
    <xf numFmtId="164" fontId="6" fillId="0" borderId="10" xfId="0" applyFont="1" applyBorder="1" applyAlignment="1">
      <alignment vertical="center"/>
    </xf>
    <xf numFmtId="164" fontId="24" fillId="0" borderId="6" xfId="0" applyNumberFormat="1" applyFont="1" applyFill="1" applyBorder="1" applyAlignment="1">
      <alignment vertical="center"/>
    </xf>
    <xf numFmtId="164" fontId="24" fillId="0" borderId="0" xfId="0" applyFont="1" applyFill="1" applyBorder="1" applyAlignment="1">
      <alignment vertical="center"/>
    </xf>
    <xf numFmtId="164" fontId="6" fillId="0" borderId="0" xfId="0" applyFont="1" applyFill="1" applyBorder="1" applyAlignment="1">
      <alignment horizontal="left" vertical="center"/>
    </xf>
    <xf numFmtId="164" fontId="6" fillId="0" borderId="21" xfId="0" applyFont="1" applyFill="1" applyBorder="1" applyAlignment="1">
      <alignment vertical="center"/>
    </xf>
    <xf numFmtId="166" fontId="6" fillId="0" borderId="9" xfId="0" applyNumberFormat="1" applyFont="1" applyFill="1" applyBorder="1" applyAlignment="1">
      <alignment horizontal="center" vertical="center"/>
    </xf>
    <xf numFmtId="164" fontId="18" fillId="2" borderId="1" xfId="0" applyFont="1" applyFill="1" applyBorder="1" applyAlignment="1">
      <alignment horizontal="center" vertical="center"/>
    </xf>
    <xf numFmtId="170" fontId="18" fillId="2" borderId="4" xfId="0" applyNumberFormat="1" applyFont="1" applyFill="1" applyBorder="1" applyAlignment="1">
      <alignment horizontal="center" vertical="center"/>
    </xf>
    <xf numFmtId="166" fontId="6" fillId="0" borderId="0" xfId="0" applyNumberFormat="1" applyFont="1" applyAlignment="1">
      <alignment/>
    </xf>
    <xf numFmtId="164" fontId="28" fillId="0" borderId="0" xfId="0" applyFont="1" applyFill="1" applyAlignment="1">
      <alignment/>
    </xf>
    <xf numFmtId="164" fontId="6" fillId="0" borderId="0" xfId="0" applyFont="1" applyFill="1" applyAlignment="1">
      <alignment/>
    </xf>
    <xf numFmtId="171" fontId="24" fillId="6" borderId="0" xfId="0" applyNumberFormat="1" applyFont="1" applyFill="1" applyAlignment="1">
      <alignment/>
    </xf>
    <xf numFmtId="164" fontId="24" fillId="6" borderId="0" xfId="0" applyFont="1" applyFill="1" applyBorder="1" applyAlignment="1">
      <alignment vertical="center"/>
    </xf>
    <xf numFmtId="166" fontId="6" fillId="0" borderId="0" xfId="0" applyNumberFormat="1" applyFont="1" applyFill="1" applyAlignment="1">
      <alignment/>
    </xf>
    <xf numFmtId="164" fontId="6" fillId="6" borderId="0" xfId="0" applyFont="1" applyFill="1" applyAlignment="1">
      <alignment/>
    </xf>
    <xf numFmtId="171" fontId="16" fillId="6" borderId="0" xfId="0" applyNumberFormat="1" applyFont="1" applyFill="1" applyAlignment="1">
      <alignment/>
    </xf>
    <xf numFmtId="164" fontId="16" fillId="6" borderId="0" xfId="0" applyFont="1" applyFill="1" applyBorder="1" applyAlignment="1">
      <alignment vertical="center"/>
    </xf>
    <xf numFmtId="164" fontId="6" fillId="3" borderId="0" xfId="0" applyFont="1" applyFill="1" applyAlignment="1">
      <alignment/>
    </xf>
    <xf numFmtId="172" fontId="25" fillId="6" borderId="0" xfId="0" applyNumberFormat="1" applyFont="1" applyFill="1" applyAlignment="1">
      <alignment/>
    </xf>
    <xf numFmtId="164" fontId="17" fillId="2" borderId="1" xfId="0" applyFont="1" applyFill="1" applyBorder="1" applyAlignment="1">
      <alignment horizontal="center" vertical="center"/>
    </xf>
    <xf numFmtId="164" fontId="17" fillId="2" borderId="4" xfId="0" applyFont="1" applyFill="1" applyBorder="1" applyAlignment="1">
      <alignment horizontal="center" vertical="center"/>
    </xf>
    <xf numFmtId="164" fontId="29" fillId="0" borderId="13" xfId="0" applyFont="1" applyFill="1" applyBorder="1" applyAlignment="1">
      <alignment horizontal="center" vertical="center"/>
    </xf>
    <xf numFmtId="167" fontId="30" fillId="0" borderId="13" xfId="17" applyNumberFormat="1" applyFont="1" applyFill="1" applyBorder="1" applyAlignment="1" applyProtection="1">
      <alignment horizontal="center" vertical="center"/>
      <protection/>
    </xf>
    <xf numFmtId="172" fontId="30" fillId="0" borderId="6" xfId="17" applyNumberFormat="1" applyFont="1" applyFill="1" applyBorder="1" applyAlignment="1" applyProtection="1">
      <alignment horizontal="center" vertical="center"/>
      <protection/>
    </xf>
    <xf numFmtId="172" fontId="30" fillId="0" borderId="13" xfId="17" applyNumberFormat="1" applyFont="1" applyFill="1" applyBorder="1" applyAlignment="1" applyProtection="1">
      <alignment horizontal="center" vertical="center"/>
      <protection/>
    </xf>
    <xf numFmtId="164" fontId="29" fillId="0" borderId="0" xfId="0" applyFont="1" applyFill="1" applyBorder="1" applyAlignment="1">
      <alignment vertical="center"/>
    </xf>
    <xf numFmtId="164" fontId="29" fillId="0" borderId="14" xfId="0" applyFont="1" applyFill="1" applyBorder="1" applyAlignment="1">
      <alignment horizontal="center" vertical="center"/>
    </xf>
    <xf numFmtId="164" fontId="29" fillId="0" borderId="6" xfId="0" applyFont="1" applyFill="1" applyBorder="1" applyAlignment="1">
      <alignment horizontal="center" vertical="center"/>
    </xf>
    <xf numFmtId="167" fontId="30" fillId="0" borderId="14" xfId="17" applyNumberFormat="1" applyFont="1" applyFill="1" applyBorder="1" applyAlignment="1" applyProtection="1">
      <alignment horizontal="center" vertical="center"/>
      <protection/>
    </xf>
    <xf numFmtId="167" fontId="30" fillId="0" borderId="6" xfId="17" applyNumberFormat="1" applyFont="1" applyFill="1" applyBorder="1" applyAlignment="1" applyProtection="1">
      <alignment horizontal="center" vertical="center"/>
      <protection/>
    </xf>
    <xf numFmtId="164" fontId="29" fillId="0" borderId="23" xfId="0" applyFont="1" applyFill="1" applyBorder="1" applyAlignment="1">
      <alignment horizontal="center" vertical="center"/>
    </xf>
    <xf numFmtId="167" fontId="30" fillId="0" borderId="23" xfId="17" applyNumberFormat="1" applyFont="1" applyFill="1" applyBorder="1" applyAlignment="1" applyProtection="1">
      <alignment horizontal="center" vertical="center"/>
      <protection/>
    </xf>
    <xf numFmtId="172" fontId="30" fillId="0" borderId="23" xfId="17" applyNumberFormat="1" applyFont="1" applyFill="1" applyBorder="1" applyAlignment="1" applyProtection="1">
      <alignment horizontal="center" vertical="center"/>
      <protection/>
    </xf>
    <xf numFmtId="164" fontId="29" fillId="0" borderId="24" xfId="0" applyFont="1" applyFill="1" applyBorder="1" applyAlignment="1">
      <alignment vertical="center"/>
    </xf>
  </cellXfs>
  <cellStyles count="17">
    <cellStyle name="Normal" xfId="0"/>
    <cellStyle name="Comma" xfId="15"/>
    <cellStyle name="Comma [0]" xfId="16"/>
    <cellStyle name="Currency" xfId="17"/>
    <cellStyle name="Currency [0]" xfId="18"/>
    <cellStyle name="Percent" xfId="19"/>
    <cellStyle name="Hyperlink" xfId="20"/>
    <cellStyle name="Гиперссылка 2" xfId="21"/>
    <cellStyle name="Денежный 2" xfId="22"/>
    <cellStyle name="Обычный 2" xfId="23"/>
    <cellStyle name="Обычный 2 2" xfId="24"/>
    <cellStyle name="Обычный 2 3" xfId="25"/>
    <cellStyle name="Обычный 2 3 2" xfId="26"/>
    <cellStyle name="Обычный 2 3_CD's" xfId="27"/>
    <cellStyle name="Обычный 2 4" xfId="28"/>
    <cellStyle name="Обычный 3" xfId="29"/>
    <cellStyle name="Обычный 4"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2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CE181E"/>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metalismrec@gmail.com" TargetMode="External" /><Relationship Id="rId2" Type="http://schemas.openxmlformats.org/officeDocument/2006/relationships/hyperlink" Target="https://www.youtube.com/watch?v=HOpsbmJVLhs" TargetMode="External" /><Relationship Id="rId3" Type="http://schemas.openxmlformats.org/officeDocument/2006/relationships/hyperlink" Target="https://www.youtube.com/watch?v=DE1rRrSuDPA" TargetMode="External" /><Relationship Id="rId4" Type="http://schemas.openxmlformats.org/officeDocument/2006/relationships/hyperlink" Target="https://www.youtube.com/watch?v=t9_-jtRTht8" TargetMode="External" /><Relationship Id="rId5" Type="http://schemas.openxmlformats.org/officeDocument/2006/relationships/hyperlink" Target="https://www.youtube.com/watch?v=e6CpW9jIXNg" TargetMode="External" /><Relationship Id="rId6" Type="http://schemas.openxmlformats.org/officeDocument/2006/relationships/hyperlink" Target="https://www.youtube.com/watch?v=XihxKLLlepI" TargetMode="External" /><Relationship Id="rId7" Type="http://schemas.openxmlformats.org/officeDocument/2006/relationships/hyperlink" Target="https://www.youtube.com/watch?v=XihxKLLlepI" TargetMode="External" /><Relationship Id="rId8" Type="http://schemas.openxmlformats.org/officeDocument/2006/relationships/hyperlink" Target="https://www.youtube.com/watch?v=eZkLgq4il-g" TargetMode="External" /><Relationship Id="rId9" Type="http://schemas.openxmlformats.org/officeDocument/2006/relationships/hyperlink" Target="https://www.youtube.com/watch?v=eZkLgq4il-g" TargetMode="External" /><Relationship Id="rId10" Type="http://schemas.openxmlformats.org/officeDocument/2006/relationships/hyperlink" Target="https://youtu.be/ODZ-NKZ5osk" TargetMode="External" /><Relationship Id="rId11" Type="http://schemas.openxmlformats.org/officeDocument/2006/relationships/hyperlink" Target="https://www.youtube.com/watch?v=98CRrf7cO74" TargetMode="External" /><Relationship Id="rId12" Type="http://schemas.openxmlformats.org/officeDocument/2006/relationships/hyperlink" Target="https://www.youtube.com/watch?v=o_a3Pm7mxlA" TargetMode="External" /><Relationship Id="rId13" Type="http://schemas.openxmlformats.org/officeDocument/2006/relationships/hyperlink" Target="https://www.youtube.com/watch?v=RSBZgH1TKJA" TargetMode="External" /><Relationship Id="rId14" Type="http://schemas.openxmlformats.org/officeDocument/2006/relationships/hyperlink" Target="https://youtu.be/pGCXnbCkEdU" TargetMode="External" /><Relationship Id="rId15" Type="http://schemas.openxmlformats.org/officeDocument/2006/relationships/hyperlink" Target="https://www.youtube.com/watch?v=8dE7CCIj_o8" TargetMode="External" /><Relationship Id="rId16" Type="http://schemas.openxmlformats.org/officeDocument/2006/relationships/hyperlink" Target="https://www.youtube.com/watch?v=gGOJWDXMjw8" TargetMode="External" /><Relationship Id="rId17" Type="http://schemas.openxmlformats.org/officeDocument/2006/relationships/hyperlink" Target="https://www.youtube.com/watch?v=YyrKVznQ61c" TargetMode="External" /><Relationship Id="rId18" Type="http://schemas.openxmlformats.org/officeDocument/2006/relationships/hyperlink" Target="http://www.factorstraha.ru/" TargetMode="External" /><Relationship Id="rId19" Type="http://schemas.openxmlformats.org/officeDocument/2006/relationships/hyperlink" Target="http://cd-maximum.ru/index.php?hid=44289&amp;lang=ru" TargetMode="External" /><Relationship Id="rId20" Type="http://schemas.openxmlformats.org/officeDocument/2006/relationships/hyperlink" Target="http://cd-maximum.ru/index.php?hid=44028&amp;lang=ru" TargetMode="External" /><Relationship Id="rId21" Type="http://schemas.openxmlformats.org/officeDocument/2006/relationships/hyperlink" Target="http://cd-maximum.ru/index.php?hid=44112&amp;lang=ru" TargetMode="External" /><Relationship Id="rId22" Type="http://schemas.openxmlformats.org/officeDocument/2006/relationships/hyperlink" Target="http://cd-maximum.ru/index.php?hid=44112&amp;lang=ru" TargetMode="External" /></Relationships>
</file>

<file path=xl/worksheets/sheet1.xml><?xml version="1.0" encoding="utf-8"?>
<worksheet xmlns="http://schemas.openxmlformats.org/spreadsheetml/2006/main" xmlns:r="http://schemas.openxmlformats.org/officeDocument/2006/relationships">
  <dimension ref="A1:I1068"/>
  <sheetViews>
    <sheetView tabSelected="1" zoomScale="115" zoomScaleNormal="115" workbookViewId="0" topLeftCell="A1">
      <pane ySplit="1" topLeftCell="A2" activePane="bottomLeft" state="frozen"/>
      <selection pane="topLeft" activeCell="A1" sqref="A1"/>
      <selection pane="bottomLeft" activeCell="D1" sqref="D1"/>
    </sheetView>
  </sheetViews>
  <sheetFormatPr defaultColWidth="7.00390625" defaultRowHeight="12.75"/>
  <cols>
    <col min="1" max="1" width="3.50390625" style="0" customWidth="1"/>
    <col min="2" max="2" width="6.50390625" style="0" customWidth="1"/>
    <col min="3" max="3" width="8.50390625" style="0" customWidth="1"/>
    <col min="4" max="4" width="28.50390625" style="0" customWidth="1"/>
    <col min="5" max="5" width="33.50390625" style="0" customWidth="1"/>
    <col min="6" max="6" width="5.50390625" style="1" customWidth="1"/>
    <col min="7" max="7" width="7.50390625" style="0" customWidth="1"/>
    <col min="8" max="8" width="141.50390625" style="0" customWidth="1"/>
    <col min="9" max="16384" width="8.50390625" style="0" customWidth="1"/>
  </cols>
  <sheetData>
    <row r="1" spans="1:4" ht="14.25">
      <c r="A1" s="2"/>
      <c r="B1" s="3"/>
      <c r="C1" s="3"/>
      <c r="D1" s="4"/>
    </row>
    <row r="2" spans="1:4" ht="15.75">
      <c r="A2" s="2"/>
      <c r="B2" s="3"/>
      <c r="C2" s="3"/>
      <c r="D2" s="5" t="s">
        <v>0</v>
      </c>
    </row>
    <row r="3" spans="1:4" ht="15.75">
      <c r="A3" s="2"/>
      <c r="B3" s="3"/>
      <c r="C3" s="3"/>
      <c r="D3" s="6" t="s">
        <v>1</v>
      </c>
    </row>
    <row r="4" spans="1:5" ht="15.75">
      <c r="A4" s="7"/>
      <c r="B4" s="7"/>
      <c r="C4" s="7"/>
      <c r="D4" s="8" t="s">
        <v>2</v>
      </c>
      <c r="E4" s="9"/>
    </row>
    <row r="5" spans="1:4" ht="14.25">
      <c r="A5" s="7"/>
      <c r="B5" s="7"/>
      <c r="C5" s="7"/>
      <c r="D5" s="10" t="s">
        <v>3</v>
      </c>
    </row>
    <row r="6" spans="1:4" ht="15.75">
      <c r="A6" s="7"/>
      <c r="B6" s="7"/>
      <c r="C6" s="7"/>
      <c r="D6" s="5"/>
    </row>
    <row r="7" spans="1:4" ht="15.75">
      <c r="A7" s="7"/>
      <c r="B7" s="7"/>
      <c r="C7" s="7"/>
      <c r="D7" s="5" t="s">
        <v>4</v>
      </c>
    </row>
    <row r="8" spans="1:4" ht="16.5">
      <c r="A8" s="7"/>
      <c r="B8" s="7"/>
      <c r="C8" s="7"/>
      <c r="D8" s="5" t="s">
        <v>5</v>
      </c>
    </row>
    <row r="9" spans="1:4" ht="15.75">
      <c r="A9" s="7"/>
      <c r="B9" s="7"/>
      <c r="C9" s="7"/>
      <c r="D9" s="11" t="s">
        <v>6</v>
      </c>
    </row>
    <row r="10" spans="1:4" ht="15.75">
      <c r="A10" s="7"/>
      <c r="B10" s="7"/>
      <c r="C10" s="7"/>
      <c r="D10" s="5" t="s">
        <v>7</v>
      </c>
    </row>
    <row r="11" spans="1:8" ht="15.75">
      <c r="A11" s="7"/>
      <c r="B11" s="7"/>
      <c r="C11" s="7"/>
      <c r="D11" s="8" t="s">
        <v>8</v>
      </c>
      <c r="E11" s="9"/>
      <c r="F11" s="12"/>
      <c r="G11" s="9"/>
      <c r="H11" s="9"/>
    </row>
    <row r="12" spans="1:4" ht="15.75">
      <c r="A12" s="7"/>
      <c r="B12" s="7"/>
      <c r="C12" s="7"/>
      <c r="D12" s="5" t="s">
        <v>9</v>
      </c>
    </row>
    <row r="13" spans="1:4" ht="14.25">
      <c r="A13" s="7"/>
      <c r="B13" s="7"/>
      <c r="C13" s="7"/>
      <c r="D13" s="10" t="s">
        <v>10</v>
      </c>
    </row>
    <row r="14" spans="1:4" ht="14.25">
      <c r="A14" s="7"/>
      <c r="B14" s="7"/>
      <c r="C14" s="7"/>
      <c r="D14" s="4"/>
    </row>
    <row r="15" spans="1:4" ht="16.5">
      <c r="A15" s="13" t="s">
        <v>11</v>
      </c>
      <c r="B15" s="7"/>
      <c r="C15" s="7"/>
      <c r="D15" s="14" t="s">
        <v>12</v>
      </c>
    </row>
    <row r="16" spans="1:4" ht="14.25">
      <c r="A16" s="13" t="s">
        <v>11</v>
      </c>
      <c r="B16" s="7"/>
      <c r="C16" s="7"/>
      <c r="D16" s="4" t="s">
        <v>13</v>
      </c>
    </row>
    <row r="17" spans="1:4" ht="14.25">
      <c r="A17" s="13" t="s">
        <v>11</v>
      </c>
      <c r="B17" s="7"/>
      <c r="C17" s="7"/>
      <c r="D17" s="4" t="s">
        <v>14</v>
      </c>
    </row>
    <row r="18" spans="1:4" ht="14.25">
      <c r="A18" s="13" t="s">
        <v>11</v>
      </c>
      <c r="B18" s="7"/>
      <c r="C18" s="7"/>
      <c r="D18" s="4" t="s">
        <v>15</v>
      </c>
    </row>
    <row r="19" spans="1:4" ht="15.75">
      <c r="A19" s="7"/>
      <c r="B19" s="7"/>
      <c r="C19" s="7"/>
      <c r="D19" s="15"/>
    </row>
    <row r="20" spans="1:8" ht="14.25">
      <c r="A20" s="16" t="s">
        <v>16</v>
      </c>
      <c r="B20" s="16" t="s">
        <v>17</v>
      </c>
      <c r="C20" s="16" t="s">
        <v>18</v>
      </c>
      <c r="D20" s="17" t="s">
        <v>19</v>
      </c>
      <c r="E20" s="18" t="s">
        <v>20</v>
      </c>
      <c r="F20" s="19" t="s">
        <v>21</v>
      </c>
      <c r="G20" s="18" t="s">
        <v>22</v>
      </c>
      <c r="H20" s="20" t="s">
        <v>23</v>
      </c>
    </row>
    <row r="21" spans="1:8" s="24" customFormat="1" ht="14.25">
      <c r="A21" s="21"/>
      <c r="B21" s="21"/>
      <c r="C21" s="21"/>
      <c r="D21" s="21"/>
      <c r="E21" s="21"/>
      <c r="F21" s="22"/>
      <c r="G21" s="21"/>
      <c r="H21" s="23"/>
    </row>
    <row r="22" spans="1:8" s="24" customFormat="1" ht="14.25">
      <c r="A22" s="21"/>
      <c r="B22" s="21"/>
      <c r="C22" s="21"/>
      <c r="D22" s="25" t="s">
        <v>24</v>
      </c>
      <c r="E22" s="26" t="s">
        <v>25</v>
      </c>
      <c r="F22" s="22"/>
      <c r="G22" s="21"/>
      <c r="H22" s="23"/>
    </row>
    <row r="23" spans="1:8" s="33" customFormat="1" ht="15">
      <c r="A23" s="27"/>
      <c r="B23" s="28">
        <v>8</v>
      </c>
      <c r="C23" s="28">
        <f aca="true" t="shared" si="0" ref="C23:C25">A23*B23</f>
        <v>0</v>
      </c>
      <c r="D23" s="29" t="s">
        <v>26</v>
      </c>
      <c r="E23" s="30" t="s">
        <v>27</v>
      </c>
      <c r="F23" s="31" t="s">
        <v>28</v>
      </c>
      <c r="G23" s="32" t="s">
        <v>29</v>
      </c>
      <c r="H23" s="30" t="s">
        <v>30</v>
      </c>
    </row>
    <row r="24" spans="1:8" s="33" customFormat="1" ht="15">
      <c r="A24" s="27"/>
      <c r="B24" s="28">
        <v>8</v>
      </c>
      <c r="C24" s="28">
        <f t="shared" si="0"/>
        <v>0</v>
      </c>
      <c r="D24" s="29" t="s">
        <v>31</v>
      </c>
      <c r="E24" s="30" t="s">
        <v>32</v>
      </c>
      <c r="F24" s="31">
        <v>2023</v>
      </c>
      <c r="G24" s="32" t="s">
        <v>29</v>
      </c>
      <c r="H24" s="30" t="s">
        <v>33</v>
      </c>
    </row>
    <row r="25" spans="1:8" s="33" customFormat="1" ht="15">
      <c r="A25" s="27"/>
      <c r="B25" s="28">
        <v>7.5</v>
      </c>
      <c r="C25" s="28">
        <f t="shared" si="0"/>
        <v>0</v>
      </c>
      <c r="D25" s="29" t="s">
        <v>34</v>
      </c>
      <c r="E25" s="30" t="s">
        <v>35</v>
      </c>
      <c r="F25" s="31">
        <v>2023</v>
      </c>
      <c r="G25" s="32" t="s">
        <v>29</v>
      </c>
      <c r="H25" s="30" t="s">
        <v>36</v>
      </c>
    </row>
    <row r="26" spans="1:8" s="33" customFormat="1" ht="15">
      <c r="A26" s="27"/>
      <c r="B26" s="28">
        <v>8</v>
      </c>
      <c r="C26" s="28"/>
      <c r="D26" s="29" t="s">
        <v>37</v>
      </c>
      <c r="E26" s="30" t="s">
        <v>38</v>
      </c>
      <c r="F26" s="31">
        <v>2022</v>
      </c>
      <c r="G26" s="32" t="s">
        <v>29</v>
      </c>
      <c r="H26" s="30" t="s">
        <v>39</v>
      </c>
    </row>
    <row r="27" spans="1:8" s="33" customFormat="1" ht="14.25">
      <c r="A27" s="27"/>
      <c r="B27" s="28">
        <v>7</v>
      </c>
      <c r="C27" s="28">
        <f aca="true" t="shared" si="1" ref="C27:C110">A27*B27</f>
        <v>0</v>
      </c>
      <c r="D27" s="29" t="s">
        <v>40</v>
      </c>
      <c r="E27" s="30" t="s">
        <v>41</v>
      </c>
      <c r="F27" s="31">
        <v>2022</v>
      </c>
      <c r="G27" s="32" t="s">
        <v>29</v>
      </c>
      <c r="H27" s="30" t="s">
        <v>42</v>
      </c>
    </row>
    <row r="28" spans="1:8" s="33" customFormat="1" ht="14.25">
      <c r="A28" s="27"/>
      <c r="B28" s="28">
        <v>7</v>
      </c>
      <c r="C28" s="28">
        <f t="shared" si="1"/>
        <v>0</v>
      </c>
      <c r="D28" s="29" t="s">
        <v>43</v>
      </c>
      <c r="E28" s="30" t="s">
        <v>44</v>
      </c>
      <c r="F28" s="31">
        <v>2022</v>
      </c>
      <c r="G28" s="32" t="s">
        <v>29</v>
      </c>
      <c r="H28" s="30" t="s">
        <v>45</v>
      </c>
    </row>
    <row r="29" spans="1:8" s="33" customFormat="1" ht="15">
      <c r="A29" s="27"/>
      <c r="B29" s="28"/>
      <c r="C29" s="28">
        <f t="shared" si="1"/>
        <v>0</v>
      </c>
      <c r="D29" s="29" t="s">
        <v>46</v>
      </c>
      <c r="E29" s="30" t="s">
        <v>47</v>
      </c>
      <c r="F29" s="31">
        <v>2021</v>
      </c>
      <c r="G29" s="32" t="s">
        <v>29</v>
      </c>
      <c r="H29" s="30" t="s">
        <v>48</v>
      </c>
    </row>
    <row r="30" spans="1:8" s="33" customFormat="1" ht="15">
      <c r="A30" s="27"/>
      <c r="B30" s="28">
        <v>7</v>
      </c>
      <c r="C30" s="28">
        <f t="shared" si="1"/>
        <v>0</v>
      </c>
      <c r="D30" s="29" t="s">
        <v>46</v>
      </c>
      <c r="E30" s="30" t="s">
        <v>49</v>
      </c>
      <c r="F30" s="31">
        <v>2021</v>
      </c>
      <c r="G30" s="32" t="s">
        <v>29</v>
      </c>
      <c r="H30" s="30" t="s">
        <v>48</v>
      </c>
    </row>
    <row r="31" spans="1:8" s="33" customFormat="1" ht="14.25">
      <c r="A31" s="27"/>
      <c r="B31" s="28">
        <v>7</v>
      </c>
      <c r="C31" s="28">
        <f t="shared" si="1"/>
        <v>0</v>
      </c>
      <c r="D31" s="29" t="s">
        <v>50</v>
      </c>
      <c r="E31" s="30" t="s">
        <v>51</v>
      </c>
      <c r="F31" s="31">
        <v>2021</v>
      </c>
      <c r="G31" s="32" t="s">
        <v>29</v>
      </c>
      <c r="H31" s="30" t="s">
        <v>52</v>
      </c>
    </row>
    <row r="32" spans="1:8" s="33" customFormat="1" ht="14.25">
      <c r="A32" s="27"/>
      <c r="B32" s="28">
        <v>7.5</v>
      </c>
      <c r="C32" s="28">
        <f t="shared" si="1"/>
        <v>0</v>
      </c>
      <c r="D32" s="29" t="s">
        <v>53</v>
      </c>
      <c r="E32" s="30" t="s">
        <v>54</v>
      </c>
      <c r="F32" s="31">
        <v>2021</v>
      </c>
      <c r="G32" s="32" t="s">
        <v>29</v>
      </c>
      <c r="H32" s="30" t="s">
        <v>55</v>
      </c>
    </row>
    <row r="33" spans="1:8" s="33" customFormat="1" ht="15">
      <c r="A33" s="27"/>
      <c r="B33" s="28">
        <v>15</v>
      </c>
      <c r="C33" s="28">
        <f t="shared" si="1"/>
        <v>0</v>
      </c>
      <c r="D33" s="29" t="s">
        <v>56</v>
      </c>
      <c r="E33" s="30" t="s">
        <v>57</v>
      </c>
      <c r="F33" s="31">
        <v>2021</v>
      </c>
      <c r="G33" s="32" t="s">
        <v>29</v>
      </c>
      <c r="H33" s="30" t="s">
        <v>58</v>
      </c>
    </row>
    <row r="34" spans="1:8" s="33" customFormat="1" ht="14.25">
      <c r="A34" s="27"/>
      <c r="B34" s="28"/>
      <c r="C34" s="28">
        <f t="shared" si="1"/>
        <v>0</v>
      </c>
      <c r="D34" s="29" t="s">
        <v>59</v>
      </c>
      <c r="E34" s="30" t="s">
        <v>60</v>
      </c>
      <c r="F34" s="31">
        <v>2021</v>
      </c>
      <c r="G34" s="32" t="s">
        <v>29</v>
      </c>
      <c r="H34" s="30" t="s">
        <v>61</v>
      </c>
    </row>
    <row r="35" spans="1:8" s="33" customFormat="1" ht="14.25">
      <c r="A35" s="27"/>
      <c r="B35" s="28">
        <v>6.5</v>
      </c>
      <c r="C35" s="28">
        <f t="shared" si="1"/>
        <v>0</v>
      </c>
      <c r="D35" s="29" t="s">
        <v>62</v>
      </c>
      <c r="E35" s="30" t="s">
        <v>63</v>
      </c>
      <c r="F35" s="31" t="s">
        <v>64</v>
      </c>
      <c r="G35" s="32" t="s">
        <v>29</v>
      </c>
      <c r="H35" s="30" t="s">
        <v>65</v>
      </c>
    </row>
    <row r="36" spans="1:8" s="33" customFormat="1" ht="14.25">
      <c r="A36" s="27"/>
      <c r="B36" s="28">
        <v>9</v>
      </c>
      <c r="C36" s="28">
        <f t="shared" si="1"/>
        <v>0</v>
      </c>
      <c r="D36" s="29" t="s">
        <v>66</v>
      </c>
      <c r="E36" s="30" t="s">
        <v>67</v>
      </c>
      <c r="F36" s="31" t="s">
        <v>68</v>
      </c>
      <c r="G36" s="32" t="s">
        <v>29</v>
      </c>
      <c r="H36" s="30" t="s">
        <v>69</v>
      </c>
    </row>
    <row r="37" spans="1:8" s="33" customFormat="1" ht="14.25">
      <c r="A37" s="27"/>
      <c r="B37" s="28">
        <v>6.5</v>
      </c>
      <c r="C37" s="28">
        <f t="shared" si="1"/>
        <v>0</v>
      </c>
      <c r="D37" s="29" t="s">
        <v>70</v>
      </c>
      <c r="E37" s="30" t="s">
        <v>71</v>
      </c>
      <c r="F37" s="31">
        <v>2021</v>
      </c>
      <c r="G37" s="32" t="s">
        <v>29</v>
      </c>
      <c r="H37" s="30" t="s">
        <v>72</v>
      </c>
    </row>
    <row r="38" spans="1:8" s="33" customFormat="1" ht="14.25">
      <c r="A38" s="27"/>
      <c r="B38" s="28"/>
      <c r="C38" s="28">
        <f t="shared" si="1"/>
        <v>0</v>
      </c>
      <c r="D38" s="29" t="s">
        <v>73</v>
      </c>
      <c r="E38" s="30" t="s">
        <v>74</v>
      </c>
      <c r="F38" s="31">
        <v>2021</v>
      </c>
      <c r="G38" s="32" t="s">
        <v>29</v>
      </c>
      <c r="H38" s="30" t="s">
        <v>75</v>
      </c>
    </row>
    <row r="39" spans="1:8" s="33" customFormat="1" ht="14.25">
      <c r="A39" s="27"/>
      <c r="B39" s="28">
        <v>6.8</v>
      </c>
      <c r="C39" s="28">
        <f t="shared" si="1"/>
        <v>0</v>
      </c>
      <c r="D39" s="29" t="s">
        <v>73</v>
      </c>
      <c r="E39" s="30" t="s">
        <v>76</v>
      </c>
      <c r="F39" s="31">
        <v>2021</v>
      </c>
      <c r="G39" s="32" t="s">
        <v>29</v>
      </c>
      <c r="H39" s="30" t="s">
        <v>75</v>
      </c>
    </row>
    <row r="40" spans="1:8" s="33" customFormat="1" ht="14.25">
      <c r="A40" s="27"/>
      <c r="B40" s="28">
        <v>7</v>
      </c>
      <c r="C40" s="28">
        <f t="shared" si="1"/>
        <v>0</v>
      </c>
      <c r="D40" s="29" t="s">
        <v>77</v>
      </c>
      <c r="E40" s="30" t="s">
        <v>78</v>
      </c>
      <c r="F40" s="31">
        <v>2021</v>
      </c>
      <c r="G40" s="32" t="s">
        <v>29</v>
      </c>
      <c r="H40" s="30" t="s">
        <v>79</v>
      </c>
    </row>
    <row r="41" spans="1:8" s="33" customFormat="1" ht="14.25">
      <c r="A41" s="27"/>
      <c r="B41" s="28">
        <v>7</v>
      </c>
      <c r="C41" s="28">
        <f t="shared" si="1"/>
        <v>0</v>
      </c>
      <c r="D41" s="29" t="s">
        <v>80</v>
      </c>
      <c r="E41" s="30" t="s">
        <v>81</v>
      </c>
      <c r="F41" s="31">
        <v>2021</v>
      </c>
      <c r="G41" s="32" t="s">
        <v>29</v>
      </c>
      <c r="H41" s="30" t="s">
        <v>79</v>
      </c>
    </row>
    <row r="42" spans="1:8" s="33" customFormat="1" ht="14.25">
      <c r="A42" s="27"/>
      <c r="B42" s="28"/>
      <c r="C42" s="28">
        <f t="shared" si="1"/>
        <v>0</v>
      </c>
      <c r="D42" s="29" t="s">
        <v>82</v>
      </c>
      <c r="E42" s="30" t="s">
        <v>83</v>
      </c>
      <c r="F42" s="31">
        <v>2020</v>
      </c>
      <c r="G42" s="32" t="s">
        <v>29</v>
      </c>
      <c r="H42" s="30" t="s">
        <v>84</v>
      </c>
    </row>
    <row r="43" spans="1:8" s="40" customFormat="1" ht="14.25">
      <c r="A43" s="34"/>
      <c r="B43" s="35">
        <v>6.5</v>
      </c>
      <c r="C43" s="35">
        <f t="shared" si="1"/>
        <v>0</v>
      </c>
      <c r="D43" s="36" t="s">
        <v>85</v>
      </c>
      <c r="E43" s="37" t="s">
        <v>86</v>
      </c>
      <c r="F43" s="38">
        <v>2020</v>
      </c>
      <c r="G43" s="39" t="s">
        <v>29</v>
      </c>
      <c r="H43" s="37" t="s">
        <v>87</v>
      </c>
    </row>
    <row r="44" spans="1:8" s="40" customFormat="1" ht="14.25">
      <c r="A44" s="34"/>
      <c r="B44" s="35">
        <v>6.5</v>
      </c>
      <c r="C44" s="35">
        <f t="shared" si="1"/>
        <v>0</v>
      </c>
      <c r="D44" s="36" t="s">
        <v>88</v>
      </c>
      <c r="E44" s="37" t="s">
        <v>89</v>
      </c>
      <c r="F44" s="38">
        <v>2020</v>
      </c>
      <c r="G44" s="39" t="s">
        <v>29</v>
      </c>
      <c r="H44" s="37" t="s">
        <v>90</v>
      </c>
    </row>
    <row r="45" spans="1:8" s="40" customFormat="1" ht="14.25">
      <c r="A45" s="34"/>
      <c r="B45" s="35">
        <v>6.5</v>
      </c>
      <c r="C45" s="35">
        <f t="shared" si="1"/>
        <v>0</v>
      </c>
      <c r="D45" s="36" t="s">
        <v>91</v>
      </c>
      <c r="E45" s="37" t="s">
        <v>92</v>
      </c>
      <c r="F45" s="38">
        <v>2020</v>
      </c>
      <c r="G45" s="39" t="s">
        <v>29</v>
      </c>
      <c r="H45" s="37" t="s">
        <v>93</v>
      </c>
    </row>
    <row r="46" spans="1:8" s="40" customFormat="1" ht="14.25">
      <c r="A46" s="34"/>
      <c r="B46" s="35">
        <v>6.5</v>
      </c>
      <c r="C46" s="35">
        <f t="shared" si="1"/>
        <v>0</v>
      </c>
      <c r="D46" s="36" t="s">
        <v>94</v>
      </c>
      <c r="E46" s="37" t="s">
        <v>95</v>
      </c>
      <c r="F46" s="38">
        <v>2020</v>
      </c>
      <c r="G46" s="39" t="s">
        <v>29</v>
      </c>
      <c r="H46" s="37" t="s">
        <v>96</v>
      </c>
    </row>
    <row r="47" spans="1:8" s="40" customFormat="1" ht="14.25">
      <c r="A47" s="34"/>
      <c r="B47" s="35">
        <v>6.5</v>
      </c>
      <c r="C47" s="35">
        <f t="shared" si="1"/>
        <v>0</v>
      </c>
      <c r="D47" s="36" t="s">
        <v>97</v>
      </c>
      <c r="E47" s="37" t="s">
        <v>98</v>
      </c>
      <c r="F47" s="38">
        <v>2020</v>
      </c>
      <c r="G47" s="39" t="s">
        <v>29</v>
      </c>
      <c r="H47" s="37" t="s">
        <v>99</v>
      </c>
    </row>
    <row r="48" spans="1:8" s="40" customFormat="1" ht="14.25">
      <c r="A48" s="34"/>
      <c r="B48" s="35">
        <v>6.5</v>
      </c>
      <c r="C48" s="35">
        <f t="shared" si="1"/>
        <v>0</v>
      </c>
      <c r="D48" s="36" t="s">
        <v>100</v>
      </c>
      <c r="E48" s="37" t="s">
        <v>101</v>
      </c>
      <c r="F48" s="38">
        <v>2019</v>
      </c>
      <c r="G48" s="39" t="s">
        <v>29</v>
      </c>
      <c r="H48" s="37" t="s">
        <v>102</v>
      </c>
    </row>
    <row r="49" spans="1:8" s="40" customFormat="1" ht="14.25">
      <c r="A49" s="34"/>
      <c r="B49" s="35">
        <v>6.5</v>
      </c>
      <c r="C49" s="35">
        <f t="shared" si="1"/>
        <v>0</v>
      </c>
      <c r="D49" s="36" t="s">
        <v>103</v>
      </c>
      <c r="E49" s="37" t="s">
        <v>104</v>
      </c>
      <c r="F49" s="38">
        <v>2019</v>
      </c>
      <c r="G49" s="39" t="s">
        <v>29</v>
      </c>
      <c r="H49" s="37" t="s">
        <v>105</v>
      </c>
    </row>
    <row r="50" spans="1:8" s="40" customFormat="1" ht="14.25">
      <c r="A50" s="34"/>
      <c r="B50" s="35">
        <v>6.5</v>
      </c>
      <c r="C50" s="35">
        <f t="shared" si="1"/>
        <v>0</v>
      </c>
      <c r="D50" s="36" t="s">
        <v>106</v>
      </c>
      <c r="E50" s="37" t="s">
        <v>107</v>
      </c>
      <c r="F50" s="38">
        <v>2019</v>
      </c>
      <c r="G50" s="39" t="s">
        <v>29</v>
      </c>
      <c r="H50" s="37" t="s">
        <v>108</v>
      </c>
    </row>
    <row r="51" spans="1:8" s="40" customFormat="1" ht="14.25">
      <c r="A51" s="34"/>
      <c r="B51" s="35">
        <v>6.5</v>
      </c>
      <c r="C51" s="35">
        <f t="shared" si="1"/>
        <v>0</v>
      </c>
      <c r="D51" s="36" t="s">
        <v>109</v>
      </c>
      <c r="E51" s="37" t="s">
        <v>110</v>
      </c>
      <c r="F51" s="41">
        <v>2018</v>
      </c>
      <c r="G51" s="39" t="s">
        <v>29</v>
      </c>
      <c r="H51" s="37" t="s">
        <v>111</v>
      </c>
    </row>
    <row r="52" spans="1:8" s="40" customFormat="1" ht="14.25">
      <c r="A52" s="34"/>
      <c r="B52" s="35">
        <v>6.5</v>
      </c>
      <c r="C52" s="35">
        <f t="shared" si="1"/>
        <v>0</v>
      </c>
      <c r="D52" s="36" t="s">
        <v>112</v>
      </c>
      <c r="E52" s="37" t="s">
        <v>113</v>
      </c>
      <c r="F52" s="41">
        <v>2018</v>
      </c>
      <c r="G52" s="39" t="s">
        <v>29</v>
      </c>
      <c r="H52" s="37" t="s">
        <v>114</v>
      </c>
    </row>
    <row r="53" spans="1:8" s="40" customFormat="1" ht="14.25">
      <c r="A53" s="34"/>
      <c r="B53" s="35">
        <v>6.5</v>
      </c>
      <c r="C53" s="35">
        <f t="shared" si="1"/>
        <v>0</v>
      </c>
      <c r="D53" s="36" t="s">
        <v>115</v>
      </c>
      <c r="E53" s="37" t="s">
        <v>116</v>
      </c>
      <c r="F53" s="41">
        <v>2018</v>
      </c>
      <c r="G53" s="39" t="s">
        <v>29</v>
      </c>
      <c r="H53" s="37" t="s">
        <v>117</v>
      </c>
    </row>
    <row r="54" spans="1:8" s="40" customFormat="1" ht="14.25">
      <c r="A54" s="34"/>
      <c r="B54" s="35">
        <v>6.5</v>
      </c>
      <c r="C54" s="35">
        <f t="shared" si="1"/>
        <v>0</v>
      </c>
      <c r="D54" s="36" t="s">
        <v>118</v>
      </c>
      <c r="E54" s="37" t="s">
        <v>119</v>
      </c>
      <c r="F54" s="41">
        <v>2018</v>
      </c>
      <c r="G54" s="39" t="s">
        <v>29</v>
      </c>
      <c r="H54" s="37" t="s">
        <v>120</v>
      </c>
    </row>
    <row r="55" spans="1:8" s="40" customFormat="1" ht="14.25">
      <c r="A55" s="34"/>
      <c r="B55" s="35">
        <v>6.5</v>
      </c>
      <c r="C55" s="35">
        <f t="shared" si="1"/>
        <v>0</v>
      </c>
      <c r="D55" s="36" t="s">
        <v>121</v>
      </c>
      <c r="E55" s="37" t="s">
        <v>122</v>
      </c>
      <c r="F55" s="41">
        <v>2018</v>
      </c>
      <c r="G55" s="39" t="s">
        <v>29</v>
      </c>
      <c r="H55" s="37" t="s">
        <v>123</v>
      </c>
    </row>
    <row r="56" spans="1:8" s="40" customFormat="1" ht="14.25">
      <c r="A56" s="34"/>
      <c r="B56" s="35">
        <v>6.5</v>
      </c>
      <c r="C56" s="35">
        <f t="shared" si="1"/>
        <v>0</v>
      </c>
      <c r="D56" s="36" t="s">
        <v>124</v>
      </c>
      <c r="E56" s="37" t="s">
        <v>125</v>
      </c>
      <c r="F56" s="41">
        <v>2017</v>
      </c>
      <c r="G56" s="39" t="s">
        <v>29</v>
      </c>
      <c r="H56" s="37" t="s">
        <v>126</v>
      </c>
    </row>
    <row r="57" spans="1:8" s="40" customFormat="1" ht="14.25">
      <c r="A57" s="34"/>
      <c r="B57" s="35">
        <v>6.5</v>
      </c>
      <c r="C57" s="35">
        <f t="shared" si="1"/>
        <v>0</v>
      </c>
      <c r="D57" s="36" t="s">
        <v>127</v>
      </c>
      <c r="E57" s="37" t="s">
        <v>128</v>
      </c>
      <c r="F57" s="41">
        <v>2017</v>
      </c>
      <c r="G57" s="39" t="s">
        <v>29</v>
      </c>
      <c r="H57" s="37" t="s">
        <v>129</v>
      </c>
    </row>
    <row r="58" spans="1:8" s="40" customFormat="1" ht="14.25">
      <c r="A58" s="34"/>
      <c r="B58" s="35">
        <v>6</v>
      </c>
      <c r="C58" s="35">
        <f t="shared" si="1"/>
        <v>0</v>
      </c>
      <c r="D58" s="36" t="s">
        <v>130</v>
      </c>
      <c r="E58" s="37" t="s">
        <v>131</v>
      </c>
      <c r="F58" s="41">
        <v>2017</v>
      </c>
      <c r="G58" s="39" t="s">
        <v>29</v>
      </c>
      <c r="H58" s="37" t="s">
        <v>132</v>
      </c>
    </row>
    <row r="59" spans="1:8" s="40" customFormat="1" ht="14.25">
      <c r="A59" s="34"/>
      <c r="B59" s="35">
        <v>7</v>
      </c>
      <c r="C59" s="35">
        <f t="shared" si="1"/>
        <v>0</v>
      </c>
      <c r="D59" s="36" t="s">
        <v>130</v>
      </c>
      <c r="E59" s="37" t="s">
        <v>133</v>
      </c>
      <c r="F59" s="41">
        <v>2017</v>
      </c>
      <c r="G59" s="39" t="s">
        <v>29</v>
      </c>
      <c r="H59" s="37" t="s">
        <v>132</v>
      </c>
    </row>
    <row r="60" spans="1:8" s="40" customFormat="1" ht="14.25">
      <c r="A60" s="34"/>
      <c r="B60" s="35">
        <v>9.5</v>
      </c>
      <c r="C60" s="35">
        <f t="shared" si="1"/>
        <v>0</v>
      </c>
      <c r="D60" s="42" t="s">
        <v>134</v>
      </c>
      <c r="E60" s="43" t="s">
        <v>135</v>
      </c>
      <c r="F60" s="38">
        <v>2017</v>
      </c>
      <c r="G60" s="37" t="s">
        <v>29</v>
      </c>
      <c r="H60" s="37" t="s">
        <v>136</v>
      </c>
    </row>
    <row r="61" spans="1:8" s="40" customFormat="1" ht="14.25">
      <c r="A61" s="34"/>
      <c r="B61" s="35">
        <v>6.5</v>
      </c>
      <c r="C61" s="35">
        <f t="shared" si="1"/>
        <v>0</v>
      </c>
      <c r="D61" s="42" t="s">
        <v>137</v>
      </c>
      <c r="E61" s="43" t="s">
        <v>138</v>
      </c>
      <c r="F61" s="38">
        <v>2017</v>
      </c>
      <c r="G61" s="37" t="s">
        <v>29</v>
      </c>
      <c r="H61" s="37" t="s">
        <v>139</v>
      </c>
    </row>
    <row r="62" spans="1:8" s="40" customFormat="1" ht="14.25">
      <c r="A62" s="34"/>
      <c r="B62" s="35">
        <v>12</v>
      </c>
      <c r="C62" s="35">
        <f t="shared" si="1"/>
        <v>0</v>
      </c>
      <c r="D62" s="36" t="s">
        <v>140</v>
      </c>
      <c r="E62" s="37" t="s">
        <v>141</v>
      </c>
      <c r="F62" s="41">
        <v>2016</v>
      </c>
      <c r="G62" s="39" t="s">
        <v>29</v>
      </c>
      <c r="H62" s="37" t="s">
        <v>142</v>
      </c>
    </row>
    <row r="63" spans="1:8" s="40" customFormat="1" ht="14.25">
      <c r="A63" s="34"/>
      <c r="B63" s="35">
        <v>7.5</v>
      </c>
      <c r="C63" s="35">
        <f t="shared" si="1"/>
        <v>0</v>
      </c>
      <c r="D63" s="36" t="s">
        <v>140</v>
      </c>
      <c r="E63" s="37" t="s">
        <v>143</v>
      </c>
      <c r="F63" s="41">
        <v>2016</v>
      </c>
      <c r="G63" s="39" t="s">
        <v>29</v>
      </c>
      <c r="H63" s="37" t="s">
        <v>142</v>
      </c>
    </row>
    <row r="64" spans="1:8" s="40" customFormat="1" ht="14.25">
      <c r="A64" s="34"/>
      <c r="B64" s="35">
        <v>12.5</v>
      </c>
      <c r="C64" s="35">
        <f t="shared" si="1"/>
        <v>0</v>
      </c>
      <c r="D64" s="36" t="s">
        <v>144</v>
      </c>
      <c r="E64" s="37" t="s">
        <v>145</v>
      </c>
      <c r="F64" s="41">
        <v>2016</v>
      </c>
      <c r="G64" s="39" t="s">
        <v>29</v>
      </c>
      <c r="H64" s="44" t="s">
        <v>146</v>
      </c>
    </row>
    <row r="65" spans="1:8" s="40" customFormat="1" ht="14.25">
      <c r="A65" s="34"/>
      <c r="B65" s="35">
        <v>6.5</v>
      </c>
      <c r="C65" s="35">
        <f t="shared" si="1"/>
        <v>0</v>
      </c>
      <c r="D65" s="36" t="s">
        <v>147</v>
      </c>
      <c r="E65" s="37" t="s">
        <v>148</v>
      </c>
      <c r="F65" s="41">
        <v>2017</v>
      </c>
      <c r="G65" s="39" t="s">
        <v>29</v>
      </c>
      <c r="H65" s="37" t="s">
        <v>149</v>
      </c>
    </row>
    <row r="66" spans="1:8" s="40" customFormat="1" ht="14.25">
      <c r="A66" s="34"/>
      <c r="B66" s="35">
        <v>6.5</v>
      </c>
      <c r="C66" s="35">
        <f t="shared" si="1"/>
        <v>0</v>
      </c>
      <c r="D66" s="36" t="s">
        <v>150</v>
      </c>
      <c r="E66" s="37" t="s">
        <v>151</v>
      </c>
      <c r="F66" s="41">
        <v>2016</v>
      </c>
      <c r="G66" s="39" t="s">
        <v>29</v>
      </c>
      <c r="H66" s="37" t="s">
        <v>152</v>
      </c>
    </row>
    <row r="67" spans="1:8" s="40" customFormat="1" ht="14.25">
      <c r="A67" s="34"/>
      <c r="B67" s="35">
        <v>6</v>
      </c>
      <c r="C67" s="35">
        <f t="shared" si="1"/>
        <v>0</v>
      </c>
      <c r="D67" s="36" t="s">
        <v>150</v>
      </c>
      <c r="E67" s="37" t="s">
        <v>153</v>
      </c>
      <c r="F67" s="41">
        <v>2016</v>
      </c>
      <c r="G67" s="39" t="s">
        <v>29</v>
      </c>
      <c r="H67" s="37" t="s">
        <v>152</v>
      </c>
    </row>
    <row r="68" spans="1:8" s="40" customFormat="1" ht="14.25">
      <c r="A68" s="34"/>
      <c r="B68" s="35">
        <v>4</v>
      </c>
      <c r="C68" s="35">
        <f t="shared" si="1"/>
        <v>0</v>
      </c>
      <c r="D68" s="36" t="s">
        <v>154</v>
      </c>
      <c r="E68" s="37" t="s">
        <v>155</v>
      </c>
      <c r="F68" s="41">
        <v>2016</v>
      </c>
      <c r="G68" s="39" t="s">
        <v>29</v>
      </c>
      <c r="H68" s="37" t="s">
        <v>156</v>
      </c>
    </row>
    <row r="69" spans="1:8" s="40" customFormat="1" ht="15">
      <c r="A69" s="34"/>
      <c r="B69" s="45">
        <v>3</v>
      </c>
      <c r="C69" s="35">
        <f t="shared" si="1"/>
        <v>0</v>
      </c>
      <c r="D69" s="36" t="s">
        <v>157</v>
      </c>
      <c r="E69" s="37" t="s">
        <v>158</v>
      </c>
      <c r="F69" s="41">
        <v>2016</v>
      </c>
      <c r="G69" s="39" t="s">
        <v>29</v>
      </c>
      <c r="H69" s="37" t="s">
        <v>159</v>
      </c>
    </row>
    <row r="70" spans="1:8" s="40" customFormat="1" ht="14.25">
      <c r="A70" s="34"/>
      <c r="B70" s="35">
        <v>6.6</v>
      </c>
      <c r="C70" s="35">
        <f t="shared" si="1"/>
        <v>0</v>
      </c>
      <c r="D70" s="36" t="s">
        <v>160</v>
      </c>
      <c r="E70" s="37" t="s">
        <v>161</v>
      </c>
      <c r="F70" s="41">
        <v>2016</v>
      </c>
      <c r="G70" s="39" t="s">
        <v>29</v>
      </c>
      <c r="H70" s="37" t="s">
        <v>162</v>
      </c>
    </row>
    <row r="71" spans="1:8" s="40" customFormat="1" ht="14.25">
      <c r="A71" s="34"/>
      <c r="B71" s="35">
        <v>5.5</v>
      </c>
      <c r="C71" s="35">
        <f t="shared" si="1"/>
        <v>0</v>
      </c>
      <c r="D71" s="36" t="s">
        <v>163</v>
      </c>
      <c r="E71" s="37" t="s">
        <v>164</v>
      </c>
      <c r="F71" s="41">
        <v>2016</v>
      </c>
      <c r="G71" s="39" t="s">
        <v>29</v>
      </c>
      <c r="H71" s="37" t="s">
        <v>165</v>
      </c>
    </row>
    <row r="72" spans="1:8" s="40" customFormat="1" ht="15">
      <c r="A72" s="34"/>
      <c r="B72" s="35">
        <v>6.5</v>
      </c>
      <c r="C72" s="35">
        <f t="shared" si="1"/>
        <v>0</v>
      </c>
      <c r="D72" s="36" t="s">
        <v>166</v>
      </c>
      <c r="E72" s="43" t="s">
        <v>167</v>
      </c>
      <c r="F72" s="41">
        <v>2016</v>
      </c>
      <c r="G72" s="39" t="s">
        <v>29</v>
      </c>
      <c r="H72" s="37" t="s">
        <v>168</v>
      </c>
    </row>
    <row r="73" spans="1:8" s="40" customFormat="1" ht="14.25">
      <c r="A73" s="34"/>
      <c r="B73" s="35">
        <v>6.5</v>
      </c>
      <c r="C73" s="35">
        <f t="shared" si="1"/>
        <v>0</v>
      </c>
      <c r="D73" s="36" t="s">
        <v>169</v>
      </c>
      <c r="E73" s="43" t="s">
        <v>170</v>
      </c>
      <c r="F73" s="41">
        <v>2015</v>
      </c>
      <c r="G73" s="39" t="s">
        <v>29</v>
      </c>
      <c r="H73" s="37" t="s">
        <v>171</v>
      </c>
    </row>
    <row r="74" spans="1:8" s="40" customFormat="1" ht="14.25">
      <c r="A74" s="34"/>
      <c r="B74" s="45">
        <v>3</v>
      </c>
      <c r="C74" s="35">
        <f t="shared" si="1"/>
        <v>0</v>
      </c>
      <c r="D74" s="36" t="s">
        <v>172</v>
      </c>
      <c r="E74" s="37" t="s">
        <v>173</v>
      </c>
      <c r="F74" s="41">
        <v>2015</v>
      </c>
      <c r="G74" s="39" t="s">
        <v>29</v>
      </c>
      <c r="H74" s="37" t="s">
        <v>174</v>
      </c>
    </row>
    <row r="75" spans="1:8" s="40" customFormat="1" ht="14.25">
      <c r="A75" s="34"/>
      <c r="B75" s="35">
        <v>5</v>
      </c>
      <c r="C75" s="35">
        <f t="shared" si="1"/>
        <v>0</v>
      </c>
      <c r="D75" s="42" t="s">
        <v>175</v>
      </c>
      <c r="E75" s="37" t="s">
        <v>176</v>
      </c>
      <c r="F75" s="38">
        <v>2015</v>
      </c>
      <c r="G75" s="37" t="s">
        <v>29</v>
      </c>
      <c r="H75" s="37" t="s">
        <v>177</v>
      </c>
    </row>
    <row r="76" spans="1:8" s="40" customFormat="1" ht="14.25">
      <c r="A76" s="34"/>
      <c r="B76" s="35">
        <v>6</v>
      </c>
      <c r="C76" s="35">
        <f t="shared" si="1"/>
        <v>0</v>
      </c>
      <c r="D76" s="42" t="s">
        <v>178</v>
      </c>
      <c r="E76" s="37" t="s">
        <v>179</v>
      </c>
      <c r="F76" s="41">
        <v>2015</v>
      </c>
      <c r="G76" s="37" t="s">
        <v>29</v>
      </c>
      <c r="H76" s="37" t="s">
        <v>180</v>
      </c>
    </row>
    <row r="77" spans="1:8" s="40" customFormat="1" ht="14.25">
      <c r="A77" s="34"/>
      <c r="B77" s="35">
        <v>8</v>
      </c>
      <c r="C77" s="35">
        <f t="shared" si="1"/>
        <v>0</v>
      </c>
      <c r="D77" s="42" t="s">
        <v>181</v>
      </c>
      <c r="E77" s="37" t="s">
        <v>182</v>
      </c>
      <c r="F77" s="46" t="s">
        <v>183</v>
      </c>
      <c r="G77" s="37" t="s">
        <v>29</v>
      </c>
      <c r="H77" s="37" t="s">
        <v>184</v>
      </c>
    </row>
    <row r="78" spans="1:8" s="40" customFormat="1" ht="14.25">
      <c r="A78" s="47"/>
      <c r="B78" s="35">
        <v>6</v>
      </c>
      <c r="C78" s="35">
        <f t="shared" si="1"/>
        <v>0</v>
      </c>
      <c r="D78" s="42" t="s">
        <v>185</v>
      </c>
      <c r="E78" s="43" t="s">
        <v>186</v>
      </c>
      <c r="F78" s="38">
        <v>2015</v>
      </c>
      <c r="G78" s="37" t="s">
        <v>29</v>
      </c>
      <c r="H78" s="37" t="s">
        <v>187</v>
      </c>
    </row>
    <row r="79" spans="1:8" s="40" customFormat="1" ht="14.25">
      <c r="A79" s="34"/>
      <c r="B79" s="35">
        <v>6</v>
      </c>
      <c r="C79" s="35">
        <f t="shared" si="1"/>
        <v>0</v>
      </c>
      <c r="D79" s="42" t="s">
        <v>188</v>
      </c>
      <c r="E79" s="37" t="s">
        <v>189</v>
      </c>
      <c r="F79" s="38">
        <v>2015</v>
      </c>
      <c r="G79" s="37" t="s">
        <v>29</v>
      </c>
      <c r="H79" s="37" t="s">
        <v>190</v>
      </c>
    </row>
    <row r="80" spans="1:8" s="40" customFormat="1" ht="14.25">
      <c r="A80" s="34"/>
      <c r="B80" s="35">
        <v>8.5</v>
      </c>
      <c r="C80" s="35">
        <f t="shared" si="1"/>
        <v>0</v>
      </c>
      <c r="D80" s="42" t="s">
        <v>188</v>
      </c>
      <c r="E80" s="37" t="s">
        <v>191</v>
      </c>
      <c r="F80" s="38">
        <v>2015</v>
      </c>
      <c r="G80" s="37" t="s">
        <v>29</v>
      </c>
      <c r="H80" s="37" t="s">
        <v>190</v>
      </c>
    </row>
    <row r="81" spans="1:8" s="40" customFormat="1" ht="14.25">
      <c r="A81" s="34"/>
      <c r="B81" s="35">
        <v>6.5</v>
      </c>
      <c r="C81" s="35">
        <f t="shared" si="1"/>
        <v>0</v>
      </c>
      <c r="D81" s="36" t="s">
        <v>192</v>
      </c>
      <c r="E81" s="37" t="s">
        <v>193</v>
      </c>
      <c r="F81" s="41">
        <v>2015</v>
      </c>
      <c r="G81" s="39" t="s">
        <v>29</v>
      </c>
      <c r="H81" s="37" t="s">
        <v>194</v>
      </c>
    </row>
    <row r="82" spans="1:8" s="40" customFormat="1" ht="14.25">
      <c r="A82" s="34"/>
      <c r="B82" s="35">
        <v>14</v>
      </c>
      <c r="C82" s="35">
        <f t="shared" si="1"/>
        <v>0</v>
      </c>
      <c r="D82" s="36" t="s">
        <v>195</v>
      </c>
      <c r="E82" s="37" t="s">
        <v>196</v>
      </c>
      <c r="F82" s="41">
        <v>2015</v>
      </c>
      <c r="G82" s="39" t="s">
        <v>29</v>
      </c>
      <c r="H82" s="37" t="s">
        <v>197</v>
      </c>
    </row>
    <row r="83" spans="1:8" s="40" customFormat="1" ht="14.25">
      <c r="A83" s="34"/>
      <c r="B83" s="35">
        <v>6</v>
      </c>
      <c r="C83" s="35">
        <f t="shared" si="1"/>
        <v>0</v>
      </c>
      <c r="D83" s="36" t="s">
        <v>195</v>
      </c>
      <c r="E83" s="37" t="s">
        <v>198</v>
      </c>
      <c r="F83" s="41">
        <v>2015</v>
      </c>
      <c r="G83" s="39" t="s">
        <v>29</v>
      </c>
      <c r="H83" s="37" t="s">
        <v>197</v>
      </c>
    </row>
    <row r="84" spans="1:8" s="40" customFormat="1" ht="14.25">
      <c r="A84" s="34"/>
      <c r="B84" s="35">
        <v>6.5</v>
      </c>
      <c r="C84" s="35">
        <f t="shared" si="1"/>
        <v>0</v>
      </c>
      <c r="D84" s="36" t="s">
        <v>199</v>
      </c>
      <c r="E84" s="37" t="s">
        <v>200</v>
      </c>
      <c r="F84" s="41">
        <v>2015</v>
      </c>
      <c r="G84" s="39" t="s">
        <v>29</v>
      </c>
      <c r="H84" s="37" t="s">
        <v>201</v>
      </c>
    </row>
    <row r="85" spans="1:8" s="40" customFormat="1" ht="14.25">
      <c r="A85" s="34"/>
      <c r="B85" s="35">
        <v>6.5</v>
      </c>
      <c r="C85" s="35">
        <f t="shared" si="1"/>
        <v>0</v>
      </c>
      <c r="D85" s="36" t="s">
        <v>202</v>
      </c>
      <c r="E85" s="37" t="s">
        <v>203</v>
      </c>
      <c r="F85" s="41">
        <v>2015</v>
      </c>
      <c r="G85" s="39" t="s">
        <v>29</v>
      </c>
      <c r="H85" s="37" t="s">
        <v>204</v>
      </c>
    </row>
    <row r="86" spans="1:8" s="40" customFormat="1" ht="14.25">
      <c r="A86" s="34"/>
      <c r="B86" s="35">
        <v>4</v>
      </c>
      <c r="C86" s="35">
        <f t="shared" si="1"/>
        <v>0</v>
      </c>
      <c r="D86" s="42" t="s">
        <v>205</v>
      </c>
      <c r="E86" s="37" t="s">
        <v>206</v>
      </c>
      <c r="F86" s="41">
        <v>2015</v>
      </c>
      <c r="G86" s="39" t="s">
        <v>29</v>
      </c>
      <c r="H86" s="37" t="s">
        <v>207</v>
      </c>
    </row>
    <row r="87" spans="1:8" s="40" customFormat="1" ht="14.25">
      <c r="A87" s="34"/>
      <c r="B87" s="45">
        <v>3</v>
      </c>
      <c r="C87" s="35">
        <f t="shared" si="1"/>
        <v>0</v>
      </c>
      <c r="D87" s="48" t="s">
        <v>208</v>
      </c>
      <c r="E87" s="37" t="s">
        <v>209</v>
      </c>
      <c r="F87" s="41">
        <v>2015</v>
      </c>
      <c r="G87" s="39" t="s">
        <v>29</v>
      </c>
      <c r="H87" s="37" t="s">
        <v>210</v>
      </c>
    </row>
    <row r="88" spans="1:8" s="40" customFormat="1" ht="14.25">
      <c r="A88" s="34"/>
      <c r="B88" s="35">
        <v>6</v>
      </c>
      <c r="C88" s="35">
        <f t="shared" si="1"/>
        <v>0</v>
      </c>
      <c r="D88" s="36" t="s">
        <v>211</v>
      </c>
      <c r="E88" s="37" t="s">
        <v>212</v>
      </c>
      <c r="F88" s="41">
        <v>2015</v>
      </c>
      <c r="G88" s="39" t="s">
        <v>29</v>
      </c>
      <c r="H88" s="37" t="s">
        <v>213</v>
      </c>
    </row>
    <row r="89" spans="1:8" s="40" customFormat="1" ht="14.25">
      <c r="A89" s="34"/>
      <c r="B89" s="35">
        <v>4</v>
      </c>
      <c r="C89" s="35">
        <f t="shared" si="1"/>
        <v>0</v>
      </c>
      <c r="D89" s="42" t="s">
        <v>214</v>
      </c>
      <c r="E89" s="39" t="s">
        <v>215</v>
      </c>
      <c r="F89" s="38">
        <v>2014</v>
      </c>
      <c r="G89" s="39" t="s">
        <v>29</v>
      </c>
      <c r="H89" s="37" t="s">
        <v>216</v>
      </c>
    </row>
    <row r="90" spans="1:8" s="40" customFormat="1" ht="14.25">
      <c r="A90" s="34"/>
      <c r="B90" s="35">
        <v>5</v>
      </c>
      <c r="C90" s="35">
        <f t="shared" si="1"/>
        <v>0</v>
      </c>
      <c r="D90" s="42" t="s">
        <v>217</v>
      </c>
      <c r="E90" s="39" t="s">
        <v>218</v>
      </c>
      <c r="F90" s="38">
        <v>2014</v>
      </c>
      <c r="G90" s="39" t="s">
        <v>29</v>
      </c>
      <c r="H90" s="37" t="s">
        <v>219</v>
      </c>
    </row>
    <row r="91" spans="1:8" s="40" customFormat="1" ht="14.25">
      <c r="A91" s="34"/>
      <c r="B91" s="35">
        <v>8</v>
      </c>
      <c r="C91" s="35">
        <f t="shared" si="1"/>
        <v>0</v>
      </c>
      <c r="D91" s="42" t="s">
        <v>220</v>
      </c>
      <c r="E91" s="39" t="s">
        <v>221</v>
      </c>
      <c r="F91" s="46" t="s">
        <v>222</v>
      </c>
      <c r="G91" s="39" t="s">
        <v>29</v>
      </c>
      <c r="H91" s="37" t="s">
        <v>223</v>
      </c>
    </row>
    <row r="92" spans="1:8" s="40" customFormat="1" ht="14.25">
      <c r="A92" s="34"/>
      <c r="B92" s="35">
        <v>3</v>
      </c>
      <c r="C92" s="35">
        <f t="shared" si="1"/>
        <v>0</v>
      </c>
      <c r="D92" s="36" t="s">
        <v>224</v>
      </c>
      <c r="E92" s="37" t="s">
        <v>225</v>
      </c>
      <c r="F92" s="38">
        <v>2014</v>
      </c>
      <c r="G92" s="39" t="s">
        <v>29</v>
      </c>
      <c r="H92" s="37" t="s">
        <v>226</v>
      </c>
    </row>
    <row r="93" spans="1:8" s="40" customFormat="1" ht="14.25">
      <c r="A93" s="34"/>
      <c r="B93" s="35">
        <v>4.5</v>
      </c>
      <c r="C93" s="35">
        <f t="shared" si="1"/>
        <v>0</v>
      </c>
      <c r="D93" s="36" t="s">
        <v>227</v>
      </c>
      <c r="E93" s="37" t="s">
        <v>228</v>
      </c>
      <c r="F93" s="38">
        <v>2014</v>
      </c>
      <c r="G93" s="39" t="s">
        <v>29</v>
      </c>
      <c r="H93" s="37" t="s">
        <v>229</v>
      </c>
    </row>
    <row r="94" spans="1:8" s="40" customFormat="1" ht="14.25">
      <c r="A94" s="34"/>
      <c r="B94" s="35">
        <v>4.5</v>
      </c>
      <c r="C94" s="35">
        <f t="shared" si="1"/>
        <v>0</v>
      </c>
      <c r="D94" s="36" t="s">
        <v>230</v>
      </c>
      <c r="E94" s="37" t="s">
        <v>231</v>
      </c>
      <c r="F94" s="38">
        <v>2014</v>
      </c>
      <c r="G94" s="39" t="s">
        <v>29</v>
      </c>
      <c r="H94" s="37" t="s">
        <v>232</v>
      </c>
    </row>
    <row r="95" spans="1:8" s="40" customFormat="1" ht="14.25">
      <c r="A95" s="34"/>
      <c r="B95" s="45">
        <v>3</v>
      </c>
      <c r="C95" s="35">
        <f t="shared" si="1"/>
        <v>0</v>
      </c>
      <c r="D95" s="36" t="s">
        <v>233</v>
      </c>
      <c r="E95" s="37" t="s">
        <v>234</v>
      </c>
      <c r="F95" s="38">
        <v>2014</v>
      </c>
      <c r="G95" s="39" t="s">
        <v>29</v>
      </c>
      <c r="H95" s="37" t="s">
        <v>235</v>
      </c>
    </row>
    <row r="96" spans="1:8" s="40" customFormat="1" ht="14.25">
      <c r="A96" s="34"/>
      <c r="B96" s="45">
        <v>3</v>
      </c>
      <c r="C96" s="35">
        <f t="shared" si="1"/>
        <v>0</v>
      </c>
      <c r="D96" s="36" t="s">
        <v>236</v>
      </c>
      <c r="E96" s="37" t="s">
        <v>237</v>
      </c>
      <c r="F96" s="38" t="s">
        <v>238</v>
      </c>
      <c r="G96" s="39" t="s">
        <v>29</v>
      </c>
      <c r="H96" s="37" t="s">
        <v>79</v>
      </c>
    </row>
    <row r="97" spans="1:8" s="40" customFormat="1" ht="14.25">
      <c r="A97" s="34"/>
      <c r="B97" s="35">
        <v>15</v>
      </c>
      <c r="C97" s="35">
        <f t="shared" si="1"/>
        <v>0</v>
      </c>
      <c r="D97" s="36" t="s">
        <v>239</v>
      </c>
      <c r="E97" s="37" t="s">
        <v>240</v>
      </c>
      <c r="F97" s="38" t="s">
        <v>238</v>
      </c>
      <c r="G97" s="39" t="s">
        <v>29</v>
      </c>
      <c r="H97" s="37" t="s">
        <v>241</v>
      </c>
    </row>
    <row r="98" spans="1:8" s="40" customFormat="1" ht="14.25">
      <c r="A98" s="34"/>
      <c r="B98" s="35">
        <v>6.5</v>
      </c>
      <c r="C98" s="35">
        <f t="shared" si="1"/>
        <v>0</v>
      </c>
      <c r="D98" s="36" t="s">
        <v>239</v>
      </c>
      <c r="E98" s="37" t="s">
        <v>242</v>
      </c>
      <c r="F98" s="38" t="s">
        <v>238</v>
      </c>
      <c r="G98" s="39" t="s">
        <v>29</v>
      </c>
      <c r="H98" s="37" t="s">
        <v>241</v>
      </c>
    </row>
    <row r="99" spans="1:8" s="40" customFormat="1" ht="14.25">
      <c r="A99" s="34"/>
      <c r="B99" s="35">
        <v>6</v>
      </c>
      <c r="C99" s="35">
        <f t="shared" si="1"/>
        <v>0</v>
      </c>
      <c r="D99" s="36" t="s">
        <v>243</v>
      </c>
      <c r="E99" s="37" t="s">
        <v>244</v>
      </c>
      <c r="F99" s="41">
        <v>2014</v>
      </c>
      <c r="G99" s="39" t="s">
        <v>29</v>
      </c>
      <c r="H99" s="37" t="s">
        <v>245</v>
      </c>
    </row>
    <row r="100" spans="1:8" s="40" customFormat="1" ht="14.25">
      <c r="A100" s="34"/>
      <c r="B100" s="35">
        <v>6</v>
      </c>
      <c r="C100" s="35">
        <f t="shared" si="1"/>
        <v>0</v>
      </c>
      <c r="D100" s="36" t="s">
        <v>246</v>
      </c>
      <c r="E100" s="39" t="s">
        <v>247</v>
      </c>
      <c r="F100" s="49" t="s">
        <v>238</v>
      </c>
      <c r="G100" s="39" t="s">
        <v>29</v>
      </c>
      <c r="H100" s="39" t="s">
        <v>248</v>
      </c>
    </row>
    <row r="101" spans="1:8" s="40" customFormat="1" ht="14.25">
      <c r="A101" s="34"/>
      <c r="B101" s="45">
        <v>3</v>
      </c>
      <c r="C101" s="35">
        <f t="shared" si="1"/>
        <v>0</v>
      </c>
      <c r="D101" s="36" t="s">
        <v>249</v>
      </c>
      <c r="E101" s="39" t="s">
        <v>250</v>
      </c>
      <c r="F101" s="38" t="s">
        <v>238</v>
      </c>
      <c r="G101" s="39" t="s">
        <v>29</v>
      </c>
      <c r="H101" s="39" t="s">
        <v>251</v>
      </c>
    </row>
    <row r="102" spans="1:8" s="40" customFormat="1" ht="14.25">
      <c r="A102" s="34"/>
      <c r="B102" s="45">
        <v>3</v>
      </c>
      <c r="C102" s="35">
        <f t="shared" si="1"/>
        <v>0</v>
      </c>
      <c r="D102" s="42" t="s">
        <v>252</v>
      </c>
      <c r="E102" s="39" t="s">
        <v>253</v>
      </c>
      <c r="F102" s="38" t="s">
        <v>238</v>
      </c>
      <c r="G102" s="39" t="s">
        <v>29</v>
      </c>
      <c r="H102" s="37" t="s">
        <v>254</v>
      </c>
    </row>
    <row r="103" spans="1:8" s="40" customFormat="1" ht="14.25">
      <c r="A103" s="47"/>
      <c r="B103" s="35">
        <v>6.5</v>
      </c>
      <c r="C103" s="35">
        <f t="shared" si="1"/>
        <v>0</v>
      </c>
      <c r="D103" s="42" t="s">
        <v>255</v>
      </c>
      <c r="E103" s="37" t="s">
        <v>256</v>
      </c>
      <c r="F103" s="38">
        <v>2013</v>
      </c>
      <c r="G103" s="37" t="s">
        <v>29</v>
      </c>
      <c r="H103" s="37" t="s">
        <v>257</v>
      </c>
    </row>
    <row r="104" spans="1:8" s="40" customFormat="1" ht="14.25">
      <c r="A104" s="34"/>
      <c r="B104" s="45">
        <v>3</v>
      </c>
      <c r="C104" s="35">
        <f t="shared" si="1"/>
        <v>0</v>
      </c>
      <c r="D104" s="36" t="s">
        <v>258</v>
      </c>
      <c r="E104" s="37" t="s">
        <v>259</v>
      </c>
      <c r="F104" s="38">
        <v>2013</v>
      </c>
      <c r="G104" s="39" t="s">
        <v>29</v>
      </c>
      <c r="H104" s="37" t="s">
        <v>33</v>
      </c>
    </row>
    <row r="105" spans="1:8" s="40" customFormat="1" ht="14.25">
      <c r="A105" s="34"/>
      <c r="B105" s="35">
        <v>7</v>
      </c>
      <c r="C105" s="35">
        <f t="shared" si="1"/>
        <v>0</v>
      </c>
      <c r="D105" s="36" t="s">
        <v>258</v>
      </c>
      <c r="E105" s="37" t="s">
        <v>260</v>
      </c>
      <c r="F105" s="38">
        <v>2013</v>
      </c>
      <c r="G105" s="39" t="s">
        <v>29</v>
      </c>
      <c r="H105" s="37" t="s">
        <v>33</v>
      </c>
    </row>
    <row r="106" spans="1:8" s="40" customFormat="1" ht="14.25">
      <c r="A106" s="34"/>
      <c r="B106" s="45">
        <v>3</v>
      </c>
      <c r="C106" s="35">
        <f t="shared" si="1"/>
        <v>0</v>
      </c>
      <c r="D106" s="36" t="s">
        <v>261</v>
      </c>
      <c r="E106" s="37" t="s">
        <v>262</v>
      </c>
      <c r="F106" s="38">
        <v>2013</v>
      </c>
      <c r="G106" s="39" t="s">
        <v>29</v>
      </c>
      <c r="H106" s="37" t="s">
        <v>263</v>
      </c>
    </row>
    <row r="107" spans="1:8" s="40" customFormat="1" ht="14.25">
      <c r="A107" s="34"/>
      <c r="B107" s="35">
        <v>4.5</v>
      </c>
      <c r="C107" s="35">
        <f t="shared" si="1"/>
        <v>0</v>
      </c>
      <c r="D107" s="36" t="s">
        <v>264</v>
      </c>
      <c r="E107" s="37" t="s">
        <v>265</v>
      </c>
      <c r="F107" s="38">
        <v>2013</v>
      </c>
      <c r="G107" s="39" t="s">
        <v>29</v>
      </c>
      <c r="H107" s="37" t="s">
        <v>266</v>
      </c>
    </row>
    <row r="108" spans="1:8" s="40" customFormat="1" ht="14.25">
      <c r="A108" s="34"/>
      <c r="B108" s="35">
        <v>5</v>
      </c>
      <c r="C108" s="35">
        <f t="shared" si="1"/>
        <v>0</v>
      </c>
      <c r="D108" s="36" t="s">
        <v>267</v>
      </c>
      <c r="E108" s="37" t="s">
        <v>268</v>
      </c>
      <c r="F108" s="38">
        <v>2013</v>
      </c>
      <c r="G108" s="39" t="s">
        <v>29</v>
      </c>
      <c r="H108" s="37" t="s">
        <v>269</v>
      </c>
    </row>
    <row r="109" spans="1:8" s="40" customFormat="1" ht="14.25">
      <c r="A109" s="34"/>
      <c r="B109" s="45">
        <v>1.5</v>
      </c>
      <c r="C109" s="35">
        <f t="shared" si="1"/>
        <v>0</v>
      </c>
      <c r="D109" s="36" t="s">
        <v>270</v>
      </c>
      <c r="E109" s="37" t="s">
        <v>271</v>
      </c>
      <c r="F109" s="38">
        <v>2013</v>
      </c>
      <c r="G109" s="39" t="s">
        <v>29</v>
      </c>
      <c r="H109" s="37" t="s">
        <v>33</v>
      </c>
    </row>
    <row r="110" spans="1:8" s="40" customFormat="1" ht="14.25">
      <c r="A110" s="34"/>
      <c r="B110" s="35">
        <v>5</v>
      </c>
      <c r="C110" s="35">
        <f t="shared" si="1"/>
        <v>0</v>
      </c>
      <c r="D110" s="36" t="s">
        <v>272</v>
      </c>
      <c r="E110" s="39" t="s">
        <v>273</v>
      </c>
      <c r="F110" s="38">
        <v>2013</v>
      </c>
      <c r="G110" s="39" t="s">
        <v>29</v>
      </c>
      <c r="H110" s="37" t="s">
        <v>274</v>
      </c>
    </row>
    <row r="111" spans="1:8" s="40" customFormat="1" ht="14.25">
      <c r="A111" s="47"/>
      <c r="B111" s="45" t="s">
        <v>275</v>
      </c>
      <c r="C111" s="35"/>
      <c r="D111" s="42" t="s">
        <v>276</v>
      </c>
      <c r="E111" s="39" t="s">
        <v>277</v>
      </c>
      <c r="F111" s="38">
        <v>2013</v>
      </c>
      <c r="G111" s="39" t="s">
        <v>29</v>
      </c>
      <c r="H111" s="37" t="s">
        <v>278</v>
      </c>
    </row>
    <row r="112" spans="1:8" s="40" customFormat="1" ht="14.25">
      <c r="A112" s="34"/>
      <c r="B112" s="35">
        <v>4</v>
      </c>
      <c r="C112" s="35">
        <f aca="true" t="shared" si="2" ref="C112:C178">A112*B112</f>
        <v>0</v>
      </c>
      <c r="D112" s="42" t="s">
        <v>279</v>
      </c>
      <c r="E112" s="39" t="s">
        <v>280</v>
      </c>
      <c r="F112" s="38">
        <v>2013</v>
      </c>
      <c r="G112" s="39" t="s">
        <v>29</v>
      </c>
      <c r="H112" s="37" t="s">
        <v>281</v>
      </c>
    </row>
    <row r="113" spans="1:8" s="40" customFormat="1" ht="14.25">
      <c r="A113" s="50"/>
      <c r="B113" s="35">
        <v>4</v>
      </c>
      <c r="C113" s="35">
        <f t="shared" si="2"/>
        <v>0</v>
      </c>
      <c r="D113" s="51" t="s">
        <v>282</v>
      </c>
      <c r="E113" s="37" t="s">
        <v>283</v>
      </c>
      <c r="F113" s="52">
        <v>2013</v>
      </c>
      <c r="G113" s="37" t="s">
        <v>29</v>
      </c>
      <c r="H113" s="53" t="s">
        <v>284</v>
      </c>
    </row>
    <row r="114" spans="1:8" s="40" customFormat="1" ht="14.25">
      <c r="A114" s="50"/>
      <c r="B114" s="35">
        <v>5</v>
      </c>
      <c r="C114" s="35">
        <f t="shared" si="2"/>
        <v>0</v>
      </c>
      <c r="D114" s="51" t="s">
        <v>285</v>
      </c>
      <c r="E114" s="37" t="s">
        <v>286</v>
      </c>
      <c r="F114" s="52">
        <v>2013</v>
      </c>
      <c r="G114" s="39" t="s">
        <v>29</v>
      </c>
      <c r="H114" s="37" t="s">
        <v>287</v>
      </c>
    </row>
    <row r="115" spans="1:8" s="40" customFormat="1" ht="14.25">
      <c r="A115" s="54"/>
      <c r="B115" s="55">
        <v>6.5</v>
      </c>
      <c r="C115" s="55">
        <f t="shared" si="2"/>
        <v>0</v>
      </c>
      <c r="D115" s="48" t="s">
        <v>288</v>
      </c>
      <c r="E115" s="56">
        <v>7</v>
      </c>
      <c r="F115" s="38">
        <v>2013</v>
      </c>
      <c r="G115" s="39" t="s">
        <v>29</v>
      </c>
      <c r="H115" s="37" t="s">
        <v>289</v>
      </c>
    </row>
    <row r="116" spans="1:8" s="40" customFormat="1" ht="14.25">
      <c r="A116" s="34"/>
      <c r="B116" s="45">
        <v>3</v>
      </c>
      <c r="C116" s="35">
        <f t="shared" si="2"/>
        <v>0</v>
      </c>
      <c r="D116" s="36" t="s">
        <v>290</v>
      </c>
      <c r="E116" s="37" t="s">
        <v>291</v>
      </c>
      <c r="F116" s="38">
        <v>2013</v>
      </c>
      <c r="G116" s="39" t="s">
        <v>29</v>
      </c>
      <c r="H116" s="37" t="s">
        <v>292</v>
      </c>
    </row>
    <row r="117" spans="1:8" s="40" customFormat="1" ht="14.25">
      <c r="A117" s="47"/>
      <c r="B117" s="35">
        <v>7.5</v>
      </c>
      <c r="C117" s="35">
        <f t="shared" si="2"/>
        <v>0</v>
      </c>
      <c r="D117" s="42" t="s">
        <v>293</v>
      </c>
      <c r="E117" s="37" t="s">
        <v>294</v>
      </c>
      <c r="F117" s="38">
        <v>2013</v>
      </c>
      <c r="G117" s="37" t="s">
        <v>29</v>
      </c>
      <c r="H117" s="37" t="s">
        <v>295</v>
      </c>
    </row>
    <row r="118" spans="1:8" s="40" customFormat="1" ht="14.25">
      <c r="A118" s="47"/>
      <c r="B118" s="35">
        <v>6.5</v>
      </c>
      <c r="C118" s="35">
        <f t="shared" si="2"/>
        <v>0</v>
      </c>
      <c r="D118" s="42" t="s">
        <v>293</v>
      </c>
      <c r="E118" s="37" t="s">
        <v>296</v>
      </c>
      <c r="F118" s="38">
        <v>2013</v>
      </c>
      <c r="G118" s="37" t="s">
        <v>29</v>
      </c>
      <c r="H118" s="37" t="s">
        <v>295</v>
      </c>
    </row>
    <row r="119" spans="1:8" s="40" customFormat="1" ht="14.25">
      <c r="A119" s="47"/>
      <c r="B119" s="35">
        <v>4</v>
      </c>
      <c r="C119" s="35">
        <f t="shared" si="2"/>
        <v>0</v>
      </c>
      <c r="D119" s="42" t="s">
        <v>297</v>
      </c>
      <c r="E119" s="37" t="s">
        <v>298</v>
      </c>
      <c r="F119" s="38">
        <v>2013</v>
      </c>
      <c r="G119" s="37" t="s">
        <v>29</v>
      </c>
      <c r="H119" s="37" t="s">
        <v>299</v>
      </c>
    </row>
    <row r="120" spans="1:8" s="40" customFormat="1" ht="14.25">
      <c r="A120" s="54"/>
      <c r="B120" s="35">
        <v>5</v>
      </c>
      <c r="C120" s="35">
        <f t="shared" si="2"/>
        <v>0</v>
      </c>
      <c r="D120" s="48" t="s">
        <v>300</v>
      </c>
      <c r="E120" s="37" t="s">
        <v>301</v>
      </c>
      <c r="F120" s="38">
        <v>2013</v>
      </c>
      <c r="G120" s="57" t="s">
        <v>29</v>
      </c>
      <c r="H120" s="57" t="s">
        <v>302</v>
      </c>
    </row>
    <row r="121" spans="1:8" s="40" customFormat="1" ht="14.25">
      <c r="A121" s="47"/>
      <c r="B121" s="45">
        <v>3</v>
      </c>
      <c r="C121" s="35">
        <f t="shared" si="2"/>
        <v>0</v>
      </c>
      <c r="D121" s="42" t="s">
        <v>303</v>
      </c>
      <c r="E121" s="37" t="s">
        <v>304</v>
      </c>
      <c r="F121" s="38">
        <v>2013</v>
      </c>
      <c r="G121" s="37" t="s">
        <v>29</v>
      </c>
      <c r="H121" s="37" t="s">
        <v>305</v>
      </c>
    </row>
    <row r="122" spans="1:8" s="40" customFormat="1" ht="14.25">
      <c r="A122" s="34"/>
      <c r="B122" s="45">
        <v>3</v>
      </c>
      <c r="C122" s="35">
        <f t="shared" si="2"/>
        <v>0</v>
      </c>
      <c r="D122" s="36" t="s">
        <v>306</v>
      </c>
      <c r="E122" s="37" t="s">
        <v>307</v>
      </c>
      <c r="F122" s="38">
        <v>2013</v>
      </c>
      <c r="G122" s="37" t="s">
        <v>29</v>
      </c>
      <c r="H122" s="37" t="s">
        <v>308</v>
      </c>
    </row>
    <row r="123" spans="1:8" s="40" customFormat="1" ht="14.25">
      <c r="A123" s="47"/>
      <c r="B123" s="35">
        <v>4</v>
      </c>
      <c r="C123" s="35">
        <f t="shared" si="2"/>
        <v>0</v>
      </c>
      <c r="D123" s="42" t="s">
        <v>309</v>
      </c>
      <c r="E123" s="58" t="s">
        <v>310</v>
      </c>
      <c r="F123" s="38">
        <v>2012</v>
      </c>
      <c r="G123" s="58" t="s">
        <v>29</v>
      </c>
      <c r="H123" s="59" t="s">
        <v>311</v>
      </c>
    </row>
    <row r="124" spans="1:8" s="40" customFormat="1" ht="14.25">
      <c r="A124" s="54"/>
      <c r="B124" s="45">
        <v>3</v>
      </c>
      <c r="C124" s="35">
        <f t="shared" si="2"/>
        <v>0</v>
      </c>
      <c r="D124" s="48" t="s">
        <v>312</v>
      </c>
      <c r="E124" s="58" t="s">
        <v>313</v>
      </c>
      <c r="F124" s="38">
        <v>2012</v>
      </c>
      <c r="G124" s="57" t="s">
        <v>29</v>
      </c>
      <c r="H124" s="37" t="s">
        <v>314</v>
      </c>
    </row>
    <row r="125" spans="1:8" s="40" customFormat="1" ht="14.25">
      <c r="A125" s="34"/>
      <c r="B125" s="45">
        <v>3</v>
      </c>
      <c r="C125" s="35">
        <f t="shared" si="2"/>
        <v>0</v>
      </c>
      <c r="D125" s="36" t="s">
        <v>315</v>
      </c>
      <c r="E125" s="37" t="s">
        <v>316</v>
      </c>
      <c r="F125" s="38">
        <v>2012</v>
      </c>
      <c r="G125" s="39" t="s">
        <v>29</v>
      </c>
      <c r="H125" s="37" t="s">
        <v>317</v>
      </c>
    </row>
    <row r="126" spans="1:8" s="40" customFormat="1" ht="14.25">
      <c r="A126" s="47"/>
      <c r="B126" s="45">
        <v>1</v>
      </c>
      <c r="C126" s="35">
        <f t="shared" si="2"/>
        <v>0</v>
      </c>
      <c r="D126" s="36" t="s">
        <v>318</v>
      </c>
      <c r="E126" s="37" t="s">
        <v>319</v>
      </c>
      <c r="F126" s="38">
        <v>2012</v>
      </c>
      <c r="G126" s="39" t="s">
        <v>29</v>
      </c>
      <c r="H126" s="37" t="s">
        <v>320</v>
      </c>
    </row>
    <row r="127" spans="1:8" s="40" customFormat="1" ht="14.25">
      <c r="A127" s="34"/>
      <c r="B127" s="35">
        <v>6.5</v>
      </c>
      <c r="C127" s="35">
        <f t="shared" si="2"/>
        <v>0</v>
      </c>
      <c r="D127" s="36" t="s">
        <v>321</v>
      </c>
      <c r="E127" s="37" t="s">
        <v>322</v>
      </c>
      <c r="F127" s="38">
        <v>2012</v>
      </c>
      <c r="G127" s="39" t="s">
        <v>29</v>
      </c>
      <c r="H127" s="37" t="s">
        <v>323</v>
      </c>
    </row>
    <row r="128" spans="1:8" s="40" customFormat="1" ht="14.25">
      <c r="A128" s="34"/>
      <c r="B128" s="60">
        <v>3</v>
      </c>
      <c r="C128" s="35">
        <f t="shared" si="2"/>
        <v>0</v>
      </c>
      <c r="D128" s="36" t="s">
        <v>324</v>
      </c>
      <c r="E128" s="37" t="s">
        <v>325</v>
      </c>
      <c r="F128" s="38">
        <v>2012</v>
      </c>
      <c r="G128" s="39" t="s">
        <v>29</v>
      </c>
      <c r="H128" s="37" t="s">
        <v>326</v>
      </c>
    </row>
    <row r="129" spans="1:8" s="40" customFormat="1" ht="14.25">
      <c r="A129" s="50"/>
      <c r="B129" s="35">
        <v>4.5</v>
      </c>
      <c r="C129" s="35">
        <f t="shared" si="2"/>
        <v>0</v>
      </c>
      <c r="D129" s="42" t="s">
        <v>327</v>
      </c>
      <c r="E129" s="58" t="s">
        <v>328</v>
      </c>
      <c r="F129" s="38">
        <v>2012</v>
      </c>
      <c r="G129" s="37" t="s">
        <v>29</v>
      </c>
      <c r="H129" s="61" t="s">
        <v>329</v>
      </c>
    </row>
    <row r="130" spans="1:8" s="40" customFormat="1" ht="14.25">
      <c r="A130" s="50"/>
      <c r="B130" s="35">
        <v>9</v>
      </c>
      <c r="C130" s="35">
        <f t="shared" si="2"/>
        <v>0</v>
      </c>
      <c r="D130" s="42" t="s">
        <v>327</v>
      </c>
      <c r="E130" s="37" t="s">
        <v>330</v>
      </c>
      <c r="F130" s="38">
        <v>2012</v>
      </c>
      <c r="G130" s="37" t="s">
        <v>29</v>
      </c>
      <c r="H130" s="37" t="s">
        <v>331</v>
      </c>
    </row>
    <row r="131" spans="1:8" s="40" customFormat="1" ht="14.25">
      <c r="A131" s="50"/>
      <c r="B131" s="45">
        <v>3</v>
      </c>
      <c r="C131" s="35">
        <f t="shared" si="2"/>
        <v>0</v>
      </c>
      <c r="D131" s="48" t="s">
        <v>332</v>
      </c>
      <c r="E131" s="37" t="s">
        <v>333</v>
      </c>
      <c r="F131" s="38">
        <v>2012</v>
      </c>
      <c r="G131" s="57" t="s">
        <v>29</v>
      </c>
      <c r="H131" s="58" t="s">
        <v>334</v>
      </c>
    </row>
    <row r="132" spans="1:8" s="40" customFormat="1" ht="14.25">
      <c r="A132" s="54"/>
      <c r="B132" s="55">
        <v>6</v>
      </c>
      <c r="C132" s="35">
        <f t="shared" si="2"/>
        <v>0</v>
      </c>
      <c r="D132" s="36" t="s">
        <v>335</v>
      </c>
      <c r="E132" s="37" t="s">
        <v>336</v>
      </c>
      <c r="F132" s="38">
        <v>2012</v>
      </c>
      <c r="G132" s="39" t="s">
        <v>29</v>
      </c>
      <c r="H132" s="37" t="s">
        <v>337</v>
      </c>
    </row>
    <row r="133" spans="1:8" s="40" customFormat="1" ht="14.25">
      <c r="A133" s="34"/>
      <c r="B133" s="35">
        <v>4.5</v>
      </c>
      <c r="C133" s="35">
        <f t="shared" si="2"/>
        <v>0</v>
      </c>
      <c r="D133" s="36" t="s">
        <v>338</v>
      </c>
      <c r="E133" s="37" t="s">
        <v>339</v>
      </c>
      <c r="F133" s="38">
        <v>2012</v>
      </c>
      <c r="G133" s="39" t="s">
        <v>29</v>
      </c>
      <c r="H133" s="37" t="s">
        <v>340</v>
      </c>
    </row>
    <row r="134" spans="1:8" s="40" customFormat="1" ht="14.25">
      <c r="A134" s="34"/>
      <c r="B134" s="35">
        <v>7</v>
      </c>
      <c r="C134" s="35">
        <f t="shared" si="2"/>
        <v>0</v>
      </c>
      <c r="D134" s="36" t="s">
        <v>338</v>
      </c>
      <c r="E134" s="37" t="s">
        <v>341</v>
      </c>
      <c r="F134" s="38">
        <v>2012</v>
      </c>
      <c r="G134" s="39" t="s">
        <v>29</v>
      </c>
      <c r="H134" s="37" t="s">
        <v>342</v>
      </c>
    </row>
    <row r="135" spans="1:8" s="40" customFormat="1" ht="14.25">
      <c r="A135" s="34"/>
      <c r="B135" s="35">
        <v>5</v>
      </c>
      <c r="C135" s="35">
        <f t="shared" si="2"/>
        <v>0</v>
      </c>
      <c r="D135" s="36" t="s">
        <v>343</v>
      </c>
      <c r="E135" s="37" t="s">
        <v>344</v>
      </c>
      <c r="F135" s="38">
        <v>2012</v>
      </c>
      <c r="G135" s="39" t="s">
        <v>29</v>
      </c>
      <c r="H135" s="37" t="s">
        <v>345</v>
      </c>
    </row>
    <row r="136" spans="1:8" s="40" customFormat="1" ht="14.25">
      <c r="A136" s="34"/>
      <c r="B136" s="45">
        <v>3</v>
      </c>
      <c r="C136" s="35">
        <f t="shared" si="2"/>
        <v>0</v>
      </c>
      <c r="D136" s="36" t="s">
        <v>346</v>
      </c>
      <c r="E136" s="37" t="s">
        <v>347</v>
      </c>
      <c r="F136" s="38" t="s">
        <v>348</v>
      </c>
      <c r="G136" s="39" t="s">
        <v>29</v>
      </c>
      <c r="H136" s="37" t="s">
        <v>349</v>
      </c>
    </row>
    <row r="137" spans="1:8" s="40" customFormat="1" ht="14.25">
      <c r="A137" s="34"/>
      <c r="B137" s="45">
        <v>3</v>
      </c>
      <c r="C137" s="35">
        <f t="shared" si="2"/>
        <v>0</v>
      </c>
      <c r="D137" s="36" t="s">
        <v>350</v>
      </c>
      <c r="E137" s="37" t="s">
        <v>351</v>
      </c>
      <c r="F137" s="38">
        <v>2012</v>
      </c>
      <c r="G137" s="39" t="s">
        <v>29</v>
      </c>
      <c r="H137" s="37" t="s">
        <v>352</v>
      </c>
    </row>
    <row r="138" spans="1:8" s="40" customFormat="1" ht="14.25">
      <c r="A138" s="34"/>
      <c r="B138" s="35">
        <v>6</v>
      </c>
      <c r="C138" s="35">
        <f t="shared" si="2"/>
        <v>0</v>
      </c>
      <c r="D138" s="36" t="s">
        <v>353</v>
      </c>
      <c r="E138" s="37" t="s">
        <v>354</v>
      </c>
      <c r="F138" s="38">
        <v>2011</v>
      </c>
      <c r="G138" s="39" t="s">
        <v>29</v>
      </c>
      <c r="H138" s="37" t="s">
        <v>355</v>
      </c>
    </row>
    <row r="139" spans="1:8" s="40" customFormat="1" ht="14.25">
      <c r="A139" s="47"/>
      <c r="B139" s="35">
        <v>5</v>
      </c>
      <c r="C139" s="35">
        <f t="shared" si="2"/>
        <v>0</v>
      </c>
      <c r="D139" s="42" t="s">
        <v>356</v>
      </c>
      <c r="E139" s="37" t="s">
        <v>357</v>
      </c>
      <c r="F139" s="49">
        <v>1990</v>
      </c>
      <c r="G139" s="37" t="s">
        <v>29</v>
      </c>
      <c r="H139" s="37" t="s">
        <v>358</v>
      </c>
    </row>
    <row r="140" spans="1:8" s="40" customFormat="1" ht="14.25">
      <c r="A140" s="47"/>
      <c r="B140" s="35">
        <v>5</v>
      </c>
      <c r="C140" s="35">
        <f t="shared" si="2"/>
        <v>0</v>
      </c>
      <c r="D140" s="42" t="s">
        <v>359</v>
      </c>
      <c r="E140" s="37" t="s">
        <v>360</v>
      </c>
      <c r="F140" s="49">
        <v>2011</v>
      </c>
      <c r="G140" s="37" t="s">
        <v>29</v>
      </c>
      <c r="H140" s="37" t="s">
        <v>361</v>
      </c>
    </row>
    <row r="141" spans="1:8" s="40" customFormat="1" ht="14.25">
      <c r="A141" s="62"/>
      <c r="B141" s="35">
        <v>6</v>
      </c>
      <c r="C141" s="35">
        <f t="shared" si="2"/>
        <v>0</v>
      </c>
      <c r="D141" s="63" t="s">
        <v>362</v>
      </c>
      <c r="E141" s="58" t="s">
        <v>363</v>
      </c>
      <c r="F141" s="64">
        <v>2011</v>
      </c>
      <c r="G141" s="58" t="s">
        <v>29</v>
      </c>
      <c r="H141" s="58" t="s">
        <v>364</v>
      </c>
    </row>
    <row r="142" spans="1:8" s="40" customFormat="1" ht="14.25">
      <c r="A142" s="47"/>
      <c r="B142" s="45">
        <v>3</v>
      </c>
      <c r="C142" s="35">
        <f t="shared" si="2"/>
        <v>0</v>
      </c>
      <c r="D142" s="42" t="s">
        <v>365</v>
      </c>
      <c r="E142" s="37" t="s">
        <v>366</v>
      </c>
      <c r="F142" s="49">
        <v>2011</v>
      </c>
      <c r="G142" s="37" t="s">
        <v>29</v>
      </c>
      <c r="H142" s="37" t="s">
        <v>367</v>
      </c>
    </row>
    <row r="143" spans="1:8" s="40" customFormat="1" ht="14.25">
      <c r="A143" s="62"/>
      <c r="B143" s="35">
        <v>5.5</v>
      </c>
      <c r="C143" s="35">
        <f t="shared" si="2"/>
        <v>0</v>
      </c>
      <c r="D143" s="63" t="s">
        <v>368</v>
      </c>
      <c r="E143" s="58" t="s">
        <v>369</v>
      </c>
      <c r="F143" s="49">
        <v>2011</v>
      </c>
      <c r="G143" s="37" t="s">
        <v>29</v>
      </c>
      <c r="H143" s="37" t="s">
        <v>370</v>
      </c>
    </row>
    <row r="144" spans="1:8" s="40" customFormat="1" ht="14.25">
      <c r="A144" s="47"/>
      <c r="B144" s="45">
        <v>3</v>
      </c>
      <c r="C144" s="35">
        <f t="shared" si="2"/>
        <v>0</v>
      </c>
      <c r="D144" s="42" t="s">
        <v>371</v>
      </c>
      <c r="E144" s="37" t="s">
        <v>372</v>
      </c>
      <c r="F144" s="49">
        <v>2011</v>
      </c>
      <c r="G144" s="37" t="s">
        <v>29</v>
      </c>
      <c r="H144" s="37" t="s">
        <v>373</v>
      </c>
    </row>
    <row r="145" spans="1:8" s="40" customFormat="1" ht="14.25">
      <c r="A145" s="47"/>
      <c r="B145" s="45">
        <v>5</v>
      </c>
      <c r="C145" s="35">
        <f t="shared" si="2"/>
        <v>0</v>
      </c>
      <c r="D145" s="42" t="s">
        <v>374</v>
      </c>
      <c r="E145" s="37" t="s">
        <v>375</v>
      </c>
      <c r="F145" s="49">
        <v>2011</v>
      </c>
      <c r="G145" s="37" t="s">
        <v>29</v>
      </c>
      <c r="H145" s="37" t="s">
        <v>376</v>
      </c>
    </row>
    <row r="146" spans="1:8" s="40" customFormat="1" ht="14.25">
      <c r="A146" s="47"/>
      <c r="B146" s="45">
        <v>1</v>
      </c>
      <c r="C146" s="35">
        <f t="shared" si="2"/>
        <v>0</v>
      </c>
      <c r="D146" s="42" t="s">
        <v>377</v>
      </c>
      <c r="E146" s="37" t="s">
        <v>378</v>
      </c>
      <c r="F146" s="49">
        <v>2011</v>
      </c>
      <c r="G146" s="37" t="s">
        <v>29</v>
      </c>
      <c r="H146" s="37" t="s">
        <v>379</v>
      </c>
    </row>
    <row r="147" spans="1:8" s="40" customFormat="1" ht="15">
      <c r="A147" s="47"/>
      <c r="B147" s="45">
        <v>3</v>
      </c>
      <c r="C147" s="35">
        <f t="shared" si="2"/>
        <v>0</v>
      </c>
      <c r="D147" s="42" t="s">
        <v>380</v>
      </c>
      <c r="E147" s="37" t="s">
        <v>381</v>
      </c>
      <c r="F147" s="49">
        <v>2011</v>
      </c>
      <c r="G147" s="37" t="s">
        <v>29</v>
      </c>
      <c r="H147" s="37" t="s">
        <v>382</v>
      </c>
    </row>
    <row r="148" spans="1:8" s="40" customFormat="1" ht="14.25">
      <c r="A148" s="47"/>
      <c r="B148" s="45">
        <v>3</v>
      </c>
      <c r="C148" s="35">
        <f t="shared" si="2"/>
        <v>0</v>
      </c>
      <c r="D148" s="63" t="s">
        <v>383</v>
      </c>
      <c r="E148" s="37" t="s">
        <v>384</v>
      </c>
      <c r="F148" s="49">
        <v>2011</v>
      </c>
      <c r="G148" s="37" t="s">
        <v>29</v>
      </c>
      <c r="H148" s="37" t="s">
        <v>385</v>
      </c>
    </row>
    <row r="149" spans="1:8" s="40" customFormat="1" ht="15">
      <c r="A149" s="47"/>
      <c r="B149" s="45">
        <v>2</v>
      </c>
      <c r="C149" s="35">
        <f t="shared" si="2"/>
        <v>0</v>
      </c>
      <c r="D149" s="42" t="s">
        <v>386</v>
      </c>
      <c r="E149" s="37" t="s">
        <v>387</v>
      </c>
      <c r="F149" s="49">
        <v>2011</v>
      </c>
      <c r="G149" s="37" t="s">
        <v>29</v>
      </c>
      <c r="H149" s="65" t="s">
        <v>388</v>
      </c>
    </row>
    <row r="150" spans="1:8" s="40" customFormat="1" ht="14.25">
      <c r="A150" s="47"/>
      <c r="B150" s="35">
        <v>4</v>
      </c>
      <c r="C150" s="35">
        <f t="shared" si="2"/>
        <v>0</v>
      </c>
      <c r="D150" s="42" t="s">
        <v>389</v>
      </c>
      <c r="E150" s="37" t="s">
        <v>390</v>
      </c>
      <c r="F150" s="49">
        <v>2011</v>
      </c>
      <c r="G150" s="37" t="s">
        <v>29</v>
      </c>
      <c r="H150" s="37" t="s">
        <v>391</v>
      </c>
    </row>
    <row r="151" spans="1:8" s="40" customFormat="1" ht="14.25">
      <c r="A151" s="47"/>
      <c r="B151" s="45">
        <v>3</v>
      </c>
      <c r="C151" s="35">
        <f t="shared" si="2"/>
        <v>0</v>
      </c>
      <c r="D151" s="42" t="s">
        <v>392</v>
      </c>
      <c r="E151" s="37" t="s">
        <v>393</v>
      </c>
      <c r="F151" s="49">
        <v>2011</v>
      </c>
      <c r="G151" s="37" t="s">
        <v>29</v>
      </c>
      <c r="H151" s="37" t="s">
        <v>394</v>
      </c>
    </row>
    <row r="152" spans="1:8" s="40" customFormat="1" ht="14.25">
      <c r="A152" s="47"/>
      <c r="B152" s="35">
        <v>7</v>
      </c>
      <c r="C152" s="35">
        <f t="shared" si="2"/>
        <v>0</v>
      </c>
      <c r="D152" s="42" t="s">
        <v>395</v>
      </c>
      <c r="E152" s="37" t="s">
        <v>396</v>
      </c>
      <c r="F152" s="49">
        <v>2011</v>
      </c>
      <c r="G152" s="37" t="s">
        <v>29</v>
      </c>
      <c r="H152" s="37" t="s">
        <v>397</v>
      </c>
    </row>
    <row r="153" spans="1:8" s="40" customFormat="1" ht="14.25">
      <c r="A153" s="47"/>
      <c r="B153" s="45">
        <v>3</v>
      </c>
      <c r="C153" s="35">
        <f t="shared" si="2"/>
        <v>0</v>
      </c>
      <c r="D153" s="42" t="s">
        <v>398</v>
      </c>
      <c r="E153" s="37" t="s">
        <v>399</v>
      </c>
      <c r="F153" s="49">
        <v>2011</v>
      </c>
      <c r="G153" s="37" t="s">
        <v>29</v>
      </c>
      <c r="H153" s="37" t="s">
        <v>400</v>
      </c>
    </row>
    <row r="154" spans="1:8" s="40" customFormat="1" ht="14.25">
      <c r="A154" s="47"/>
      <c r="B154" s="45">
        <v>3</v>
      </c>
      <c r="C154" s="35">
        <f t="shared" si="2"/>
        <v>0</v>
      </c>
      <c r="D154" s="42" t="s">
        <v>401</v>
      </c>
      <c r="E154" s="37" t="s">
        <v>402</v>
      </c>
      <c r="F154" s="49">
        <v>2011</v>
      </c>
      <c r="G154" s="37" t="s">
        <v>29</v>
      </c>
      <c r="H154" s="37" t="s">
        <v>403</v>
      </c>
    </row>
    <row r="155" spans="1:8" s="40" customFormat="1" ht="14.25">
      <c r="A155" s="47"/>
      <c r="B155" s="45">
        <v>4</v>
      </c>
      <c r="C155" s="35">
        <f t="shared" si="2"/>
        <v>0</v>
      </c>
      <c r="D155" s="42" t="s">
        <v>404</v>
      </c>
      <c r="E155" s="37" t="s">
        <v>405</v>
      </c>
      <c r="F155" s="49" t="s">
        <v>406</v>
      </c>
      <c r="G155" s="37" t="s">
        <v>29</v>
      </c>
      <c r="H155" s="37" t="s">
        <v>407</v>
      </c>
    </row>
    <row r="156" spans="1:8" s="40" customFormat="1" ht="14.25">
      <c r="A156" s="47"/>
      <c r="B156" s="35">
        <v>6.5</v>
      </c>
      <c r="C156" s="35">
        <f t="shared" si="2"/>
        <v>0</v>
      </c>
      <c r="D156" s="42" t="s">
        <v>408</v>
      </c>
      <c r="E156" s="37" t="s">
        <v>409</v>
      </c>
      <c r="F156" s="49" t="s">
        <v>410</v>
      </c>
      <c r="G156" s="37" t="s">
        <v>29</v>
      </c>
      <c r="H156" s="37" t="s">
        <v>411</v>
      </c>
    </row>
    <row r="157" spans="1:8" s="40" customFormat="1" ht="14.25">
      <c r="A157" s="47"/>
      <c r="B157" s="35">
        <v>6.5</v>
      </c>
      <c r="C157" s="35">
        <f t="shared" si="2"/>
        <v>0</v>
      </c>
      <c r="D157" s="42" t="s">
        <v>412</v>
      </c>
      <c r="E157" s="37" t="s">
        <v>413</v>
      </c>
      <c r="F157" s="49">
        <v>2010</v>
      </c>
      <c r="G157" s="37" t="s">
        <v>29</v>
      </c>
      <c r="H157" s="37" t="s">
        <v>414</v>
      </c>
    </row>
    <row r="158" spans="1:8" s="40" customFormat="1" ht="14.25">
      <c r="A158" s="47"/>
      <c r="B158" s="35">
        <v>10</v>
      </c>
      <c r="C158" s="35">
        <f t="shared" si="2"/>
        <v>0</v>
      </c>
      <c r="D158" s="42" t="s">
        <v>415</v>
      </c>
      <c r="E158" s="37" t="s">
        <v>416</v>
      </c>
      <c r="F158" s="49" t="s">
        <v>417</v>
      </c>
      <c r="G158" s="37" t="s">
        <v>29</v>
      </c>
      <c r="H158" s="37" t="s">
        <v>418</v>
      </c>
    </row>
    <row r="159" spans="1:8" s="40" customFormat="1" ht="15">
      <c r="A159" s="47"/>
      <c r="B159" s="45">
        <v>7</v>
      </c>
      <c r="C159" s="35">
        <f t="shared" si="2"/>
        <v>0</v>
      </c>
      <c r="D159" s="42" t="s">
        <v>419</v>
      </c>
      <c r="E159" s="37" t="s">
        <v>420</v>
      </c>
      <c r="F159" s="49">
        <v>2010</v>
      </c>
      <c r="G159" s="37" t="s">
        <v>29</v>
      </c>
      <c r="H159" s="37" t="s">
        <v>421</v>
      </c>
    </row>
    <row r="160" spans="1:8" s="40" customFormat="1" ht="14.25">
      <c r="A160" s="47"/>
      <c r="B160" s="35">
        <v>5</v>
      </c>
      <c r="C160" s="35">
        <f t="shared" si="2"/>
        <v>0</v>
      </c>
      <c r="D160" s="42" t="s">
        <v>419</v>
      </c>
      <c r="E160" s="37" t="s">
        <v>422</v>
      </c>
      <c r="F160" s="49">
        <v>2010</v>
      </c>
      <c r="G160" s="37" t="s">
        <v>29</v>
      </c>
      <c r="H160" s="37" t="s">
        <v>421</v>
      </c>
    </row>
    <row r="161" spans="1:8" s="40" customFormat="1" ht="14.25">
      <c r="A161" s="47"/>
      <c r="B161" s="45">
        <v>1</v>
      </c>
      <c r="C161" s="35">
        <f t="shared" si="2"/>
        <v>0</v>
      </c>
      <c r="D161" s="42" t="s">
        <v>423</v>
      </c>
      <c r="E161" s="37" t="s">
        <v>424</v>
      </c>
      <c r="F161" s="49">
        <v>2010</v>
      </c>
      <c r="G161" s="37" t="s">
        <v>29</v>
      </c>
      <c r="H161" s="37" t="s">
        <v>79</v>
      </c>
    </row>
    <row r="162" spans="1:8" s="40" customFormat="1" ht="15">
      <c r="A162" s="47"/>
      <c r="B162" s="45">
        <v>6</v>
      </c>
      <c r="C162" s="35">
        <f t="shared" si="2"/>
        <v>0</v>
      </c>
      <c r="D162" s="42" t="s">
        <v>425</v>
      </c>
      <c r="E162" s="37" t="s">
        <v>426</v>
      </c>
      <c r="F162" s="49">
        <v>2009</v>
      </c>
      <c r="G162" s="37" t="s">
        <v>29</v>
      </c>
      <c r="H162" s="37" t="s">
        <v>427</v>
      </c>
    </row>
    <row r="163" spans="1:8" s="40" customFormat="1" ht="14.25">
      <c r="A163" s="47"/>
      <c r="B163" s="35">
        <v>4</v>
      </c>
      <c r="C163" s="35">
        <f t="shared" si="2"/>
        <v>0</v>
      </c>
      <c r="D163" s="42" t="s">
        <v>425</v>
      </c>
      <c r="E163" s="37" t="s">
        <v>428</v>
      </c>
      <c r="F163" s="49">
        <v>2009</v>
      </c>
      <c r="G163" s="37" t="s">
        <v>29</v>
      </c>
      <c r="H163" s="37" t="s">
        <v>427</v>
      </c>
    </row>
    <row r="164" spans="1:8" s="40" customFormat="1" ht="14.25">
      <c r="A164" s="47"/>
      <c r="B164" s="45">
        <v>2</v>
      </c>
      <c r="C164" s="35">
        <f t="shared" si="2"/>
        <v>0</v>
      </c>
      <c r="D164" s="42" t="s">
        <v>429</v>
      </c>
      <c r="E164" s="37" t="s">
        <v>430</v>
      </c>
      <c r="F164" s="49">
        <v>2009</v>
      </c>
      <c r="G164" s="37" t="s">
        <v>29</v>
      </c>
      <c r="H164" s="37" t="s">
        <v>431</v>
      </c>
    </row>
    <row r="165" spans="1:8" s="40" customFormat="1" ht="14.25">
      <c r="A165" s="47"/>
      <c r="B165" s="45">
        <v>2</v>
      </c>
      <c r="C165" s="35">
        <f t="shared" si="2"/>
        <v>0</v>
      </c>
      <c r="D165" s="42" t="s">
        <v>432</v>
      </c>
      <c r="E165" s="37" t="s">
        <v>433</v>
      </c>
      <c r="F165" s="49">
        <v>2009</v>
      </c>
      <c r="G165" s="37" t="s">
        <v>29</v>
      </c>
      <c r="H165" s="37" t="s">
        <v>434</v>
      </c>
    </row>
    <row r="166" spans="1:8" s="40" customFormat="1" ht="14.25">
      <c r="A166" s="47"/>
      <c r="B166" s="35">
        <v>6</v>
      </c>
      <c r="C166" s="35">
        <f t="shared" si="2"/>
        <v>0</v>
      </c>
      <c r="D166" s="42" t="s">
        <v>435</v>
      </c>
      <c r="E166" s="37" t="s">
        <v>436</v>
      </c>
      <c r="F166" s="49">
        <v>2009</v>
      </c>
      <c r="G166" s="37" t="s">
        <v>29</v>
      </c>
      <c r="H166" s="37" t="s">
        <v>437</v>
      </c>
    </row>
    <row r="167" spans="1:8" s="40" customFormat="1" ht="14.25">
      <c r="A167" s="47"/>
      <c r="B167" s="35">
        <v>4</v>
      </c>
      <c r="C167" s="35">
        <f t="shared" si="2"/>
        <v>0</v>
      </c>
      <c r="D167" s="42" t="s">
        <v>438</v>
      </c>
      <c r="E167" s="37" t="s">
        <v>439</v>
      </c>
      <c r="F167" s="49">
        <v>2009</v>
      </c>
      <c r="G167" s="37" t="s">
        <v>29</v>
      </c>
      <c r="H167" s="37" t="s">
        <v>440</v>
      </c>
    </row>
    <row r="168" spans="1:8" s="40" customFormat="1" ht="14.25">
      <c r="A168" s="47"/>
      <c r="B168" s="35">
        <v>3.5</v>
      </c>
      <c r="C168" s="35">
        <f t="shared" si="2"/>
        <v>0</v>
      </c>
      <c r="D168" s="42" t="s">
        <v>441</v>
      </c>
      <c r="E168" s="37" t="s">
        <v>442</v>
      </c>
      <c r="F168" s="49">
        <v>2009</v>
      </c>
      <c r="G168" s="37" t="s">
        <v>29</v>
      </c>
      <c r="H168" s="37" t="s">
        <v>443</v>
      </c>
    </row>
    <row r="169" spans="1:8" s="40" customFormat="1" ht="14.25">
      <c r="A169" s="47"/>
      <c r="B169" s="35">
        <v>3.5</v>
      </c>
      <c r="C169" s="35">
        <f t="shared" si="2"/>
        <v>0</v>
      </c>
      <c r="D169" s="42" t="s">
        <v>444</v>
      </c>
      <c r="E169" s="37" t="s">
        <v>445</v>
      </c>
      <c r="F169" s="49">
        <v>2007</v>
      </c>
      <c r="G169" s="37" t="s">
        <v>29</v>
      </c>
      <c r="H169" s="37" t="s">
        <v>79</v>
      </c>
    </row>
    <row r="170" spans="1:8" s="66" customFormat="1" ht="14.25">
      <c r="A170" s="47"/>
      <c r="B170" s="35">
        <v>5</v>
      </c>
      <c r="C170" s="35">
        <f t="shared" si="2"/>
        <v>0</v>
      </c>
      <c r="D170" s="42" t="s">
        <v>446</v>
      </c>
      <c r="E170" s="37" t="s">
        <v>447</v>
      </c>
      <c r="F170" s="49">
        <v>2007</v>
      </c>
      <c r="G170" s="37" t="s">
        <v>29</v>
      </c>
      <c r="H170" s="37" t="s">
        <v>448</v>
      </c>
    </row>
    <row r="171" spans="1:8" s="66" customFormat="1" ht="14.25">
      <c r="A171" s="47"/>
      <c r="B171" s="45">
        <v>3</v>
      </c>
      <c r="C171" s="35">
        <f t="shared" si="2"/>
        <v>0</v>
      </c>
      <c r="D171" s="42" t="s">
        <v>449</v>
      </c>
      <c r="E171" s="37" t="s">
        <v>450</v>
      </c>
      <c r="F171" s="49">
        <v>2007</v>
      </c>
      <c r="G171" s="37" t="s">
        <v>29</v>
      </c>
      <c r="H171" s="37" t="s">
        <v>451</v>
      </c>
    </row>
    <row r="172" spans="1:8" s="66" customFormat="1" ht="14.25">
      <c r="A172" s="47"/>
      <c r="B172" s="35">
        <v>4.5</v>
      </c>
      <c r="C172" s="35">
        <f t="shared" si="2"/>
        <v>0</v>
      </c>
      <c r="D172" s="42" t="s">
        <v>452</v>
      </c>
      <c r="E172" s="37" t="s">
        <v>453</v>
      </c>
      <c r="F172" s="49">
        <v>2007</v>
      </c>
      <c r="G172" s="37" t="s">
        <v>29</v>
      </c>
      <c r="H172" s="37" t="s">
        <v>454</v>
      </c>
    </row>
    <row r="173" spans="1:8" s="66" customFormat="1" ht="14.25">
      <c r="A173" s="47"/>
      <c r="B173" s="35">
        <v>4.5</v>
      </c>
      <c r="C173" s="35">
        <f t="shared" si="2"/>
        <v>0</v>
      </c>
      <c r="D173" s="42" t="s">
        <v>455</v>
      </c>
      <c r="E173" s="37" t="s">
        <v>456</v>
      </c>
      <c r="F173" s="49">
        <v>2007</v>
      </c>
      <c r="G173" s="37" t="s">
        <v>29</v>
      </c>
      <c r="H173" s="37" t="s">
        <v>457</v>
      </c>
    </row>
    <row r="174" spans="1:8" s="66" customFormat="1" ht="14.25">
      <c r="A174" s="47"/>
      <c r="B174" s="35">
        <v>3.5</v>
      </c>
      <c r="C174" s="35">
        <f t="shared" si="2"/>
        <v>0</v>
      </c>
      <c r="D174" s="42" t="s">
        <v>458</v>
      </c>
      <c r="E174" s="37" t="s">
        <v>459</v>
      </c>
      <c r="F174" s="49">
        <v>1998</v>
      </c>
      <c r="G174" s="37" t="s">
        <v>29</v>
      </c>
      <c r="H174" s="37" t="s">
        <v>460</v>
      </c>
    </row>
    <row r="175" spans="1:8" s="66" customFormat="1" ht="14.25">
      <c r="A175" s="47"/>
      <c r="B175" s="45">
        <v>1</v>
      </c>
      <c r="C175" s="35">
        <f t="shared" si="2"/>
        <v>0</v>
      </c>
      <c r="D175" s="42" t="s">
        <v>461</v>
      </c>
      <c r="E175" s="37" t="s">
        <v>462</v>
      </c>
      <c r="F175" s="49">
        <v>2007</v>
      </c>
      <c r="G175" s="37" t="s">
        <v>29</v>
      </c>
      <c r="H175" s="37" t="s">
        <v>463</v>
      </c>
    </row>
    <row r="176" spans="1:8" s="66" customFormat="1" ht="14.25">
      <c r="A176" s="47"/>
      <c r="B176" s="45">
        <v>1</v>
      </c>
      <c r="C176" s="35">
        <f t="shared" si="2"/>
        <v>0</v>
      </c>
      <c r="D176" s="42" t="s">
        <v>464</v>
      </c>
      <c r="E176" s="37" t="s">
        <v>465</v>
      </c>
      <c r="F176" s="49">
        <v>2007</v>
      </c>
      <c r="G176" s="37" t="s">
        <v>29</v>
      </c>
      <c r="H176" s="37" t="s">
        <v>466</v>
      </c>
    </row>
    <row r="177" spans="1:8" s="66" customFormat="1" ht="14.25">
      <c r="A177" s="47"/>
      <c r="B177" s="45">
        <v>4.5</v>
      </c>
      <c r="C177" s="35">
        <f t="shared" si="2"/>
        <v>0</v>
      </c>
      <c r="D177" s="42" t="s">
        <v>467</v>
      </c>
      <c r="E177" s="37" t="s">
        <v>468</v>
      </c>
      <c r="F177" s="49">
        <v>2007</v>
      </c>
      <c r="G177" s="37" t="s">
        <v>29</v>
      </c>
      <c r="H177" s="37" t="s">
        <v>469</v>
      </c>
    </row>
    <row r="178" spans="1:8" s="66" customFormat="1" ht="14.25">
      <c r="A178" s="47"/>
      <c r="B178" s="35">
        <v>5</v>
      </c>
      <c r="C178" s="35">
        <f t="shared" si="2"/>
        <v>0</v>
      </c>
      <c r="D178" s="42" t="s">
        <v>470</v>
      </c>
      <c r="E178" s="37" t="s">
        <v>471</v>
      </c>
      <c r="F178" s="49">
        <v>2007</v>
      </c>
      <c r="G178" s="37" t="s">
        <v>29</v>
      </c>
      <c r="H178" s="37" t="s">
        <v>472</v>
      </c>
    </row>
    <row r="179" spans="1:8" s="66" customFormat="1" ht="14.25">
      <c r="A179" s="47"/>
      <c r="B179" s="45" t="s">
        <v>275</v>
      </c>
      <c r="C179" s="35"/>
      <c r="D179" s="42" t="s">
        <v>473</v>
      </c>
      <c r="E179" s="37" t="s">
        <v>474</v>
      </c>
      <c r="F179" s="49">
        <v>2007</v>
      </c>
      <c r="G179" s="37" t="s">
        <v>29</v>
      </c>
      <c r="H179" s="37" t="s">
        <v>475</v>
      </c>
    </row>
    <row r="180" spans="1:8" s="66" customFormat="1" ht="14.25">
      <c r="A180" s="47"/>
      <c r="B180" s="45">
        <v>1</v>
      </c>
      <c r="C180" s="35">
        <f>A180*B180</f>
        <v>0</v>
      </c>
      <c r="D180" s="42" t="s">
        <v>476</v>
      </c>
      <c r="E180" s="37" t="s">
        <v>477</v>
      </c>
      <c r="F180" s="49">
        <v>2007</v>
      </c>
      <c r="G180" s="37" t="s">
        <v>29</v>
      </c>
      <c r="H180" s="37" t="s">
        <v>478</v>
      </c>
    </row>
    <row r="181" spans="1:8" s="66" customFormat="1" ht="14.25">
      <c r="A181" s="47"/>
      <c r="B181" s="45" t="s">
        <v>275</v>
      </c>
      <c r="C181" s="35"/>
      <c r="D181" s="42" t="s">
        <v>479</v>
      </c>
      <c r="E181" s="37" t="s">
        <v>480</v>
      </c>
      <c r="F181" s="49">
        <v>2007</v>
      </c>
      <c r="G181" s="37" t="s">
        <v>29</v>
      </c>
      <c r="H181" s="37" t="s">
        <v>481</v>
      </c>
    </row>
    <row r="182" spans="1:8" s="66" customFormat="1" ht="14.25">
      <c r="A182" s="47"/>
      <c r="B182" s="35">
        <v>4.5</v>
      </c>
      <c r="C182" s="35">
        <f aca="true" t="shared" si="3" ref="C182:C185">A182*B182</f>
        <v>0</v>
      </c>
      <c r="D182" s="42" t="s">
        <v>482</v>
      </c>
      <c r="E182" s="37" t="s">
        <v>483</v>
      </c>
      <c r="F182" s="49">
        <v>2006</v>
      </c>
      <c r="G182" s="37" t="s">
        <v>29</v>
      </c>
      <c r="H182" s="37" t="s">
        <v>484</v>
      </c>
    </row>
    <row r="183" spans="1:8" s="66" customFormat="1" ht="14.25">
      <c r="A183" s="47"/>
      <c r="B183" s="45">
        <v>2</v>
      </c>
      <c r="C183" s="35">
        <f t="shared" si="3"/>
        <v>0</v>
      </c>
      <c r="D183" s="42" t="s">
        <v>485</v>
      </c>
      <c r="E183" s="37" t="s">
        <v>486</v>
      </c>
      <c r="F183" s="49">
        <v>2006</v>
      </c>
      <c r="G183" s="37" t="s">
        <v>29</v>
      </c>
      <c r="H183" s="37" t="s">
        <v>487</v>
      </c>
    </row>
    <row r="184" spans="1:8" s="66" customFormat="1" ht="14.25">
      <c r="A184" s="47"/>
      <c r="B184" s="35">
        <v>3.5</v>
      </c>
      <c r="C184" s="35">
        <f t="shared" si="3"/>
        <v>0</v>
      </c>
      <c r="D184" s="42" t="s">
        <v>485</v>
      </c>
      <c r="E184" s="37" t="s">
        <v>488</v>
      </c>
      <c r="F184" s="49">
        <v>2006</v>
      </c>
      <c r="G184" s="37" t="s">
        <v>29</v>
      </c>
      <c r="H184" s="37" t="s">
        <v>487</v>
      </c>
    </row>
    <row r="185" spans="1:8" s="66" customFormat="1" ht="14.25">
      <c r="A185" s="47"/>
      <c r="B185" s="45">
        <v>2</v>
      </c>
      <c r="C185" s="35">
        <f t="shared" si="3"/>
        <v>0</v>
      </c>
      <c r="D185" s="42" t="s">
        <v>489</v>
      </c>
      <c r="E185" s="37" t="s">
        <v>490</v>
      </c>
      <c r="F185" s="49">
        <v>2006</v>
      </c>
      <c r="G185" s="37" t="s">
        <v>29</v>
      </c>
      <c r="H185" s="37" t="s">
        <v>491</v>
      </c>
    </row>
    <row r="186" spans="1:8" s="66" customFormat="1" ht="14.25">
      <c r="A186" s="47"/>
      <c r="B186" s="45" t="s">
        <v>275</v>
      </c>
      <c r="C186" s="35"/>
      <c r="D186" s="42" t="s">
        <v>489</v>
      </c>
      <c r="E186" s="37" t="s">
        <v>492</v>
      </c>
      <c r="F186" s="49">
        <v>2006</v>
      </c>
      <c r="G186" s="37" t="s">
        <v>29</v>
      </c>
      <c r="H186" s="37" t="s">
        <v>493</v>
      </c>
    </row>
    <row r="187" spans="1:8" s="66" customFormat="1" ht="14.25">
      <c r="A187" s="47"/>
      <c r="B187" s="35">
        <v>4.5</v>
      </c>
      <c r="C187" s="35">
        <f>A187*B187</f>
        <v>0</v>
      </c>
      <c r="D187" s="42" t="s">
        <v>494</v>
      </c>
      <c r="E187" s="37" t="s">
        <v>495</v>
      </c>
      <c r="F187" s="49">
        <v>2006</v>
      </c>
      <c r="G187" s="37" t="s">
        <v>29</v>
      </c>
      <c r="H187" s="37" t="s">
        <v>496</v>
      </c>
    </row>
    <row r="188" spans="1:8" s="66" customFormat="1" ht="14.25">
      <c r="A188" s="47"/>
      <c r="B188" s="45"/>
      <c r="C188" s="35"/>
      <c r="D188" s="42" t="s">
        <v>497</v>
      </c>
      <c r="E188" s="37" t="s">
        <v>498</v>
      </c>
      <c r="F188" s="49">
        <v>2006</v>
      </c>
      <c r="G188" s="37" t="s">
        <v>29</v>
      </c>
      <c r="H188" s="37" t="s">
        <v>499</v>
      </c>
    </row>
    <row r="189" spans="1:8" s="66" customFormat="1" ht="14.25">
      <c r="A189" s="47"/>
      <c r="B189" s="35">
        <v>4.5</v>
      </c>
      <c r="C189" s="35">
        <f>A189*B189</f>
        <v>0</v>
      </c>
      <c r="D189" s="42" t="s">
        <v>500</v>
      </c>
      <c r="E189" s="37" t="s">
        <v>501</v>
      </c>
      <c r="F189" s="49">
        <v>2005</v>
      </c>
      <c r="G189" s="37" t="s">
        <v>29</v>
      </c>
      <c r="H189" s="37" t="s">
        <v>502</v>
      </c>
    </row>
    <row r="190" spans="1:8" s="66" customFormat="1" ht="14.25">
      <c r="A190" s="47"/>
      <c r="B190" s="45" t="s">
        <v>275</v>
      </c>
      <c r="C190" s="35"/>
      <c r="D190" s="42" t="s">
        <v>503</v>
      </c>
      <c r="E190" s="37" t="s">
        <v>504</v>
      </c>
      <c r="F190" s="49">
        <v>2005</v>
      </c>
      <c r="G190" s="37" t="s">
        <v>29</v>
      </c>
      <c r="H190" s="37" t="s">
        <v>502</v>
      </c>
    </row>
    <row r="191" spans="1:8" s="66" customFormat="1" ht="14.25">
      <c r="A191" s="62"/>
      <c r="B191" s="35">
        <v>3.5</v>
      </c>
      <c r="C191" s="35">
        <f aca="true" t="shared" si="4" ref="C191:C192">A191*B191</f>
        <v>0</v>
      </c>
      <c r="D191" s="63" t="s">
        <v>505</v>
      </c>
      <c r="E191" s="58" t="s">
        <v>506</v>
      </c>
      <c r="F191" s="67">
        <v>2005</v>
      </c>
      <c r="G191" s="58" t="s">
        <v>29</v>
      </c>
      <c r="H191" s="58" t="s">
        <v>507</v>
      </c>
    </row>
    <row r="192" spans="1:8" s="66" customFormat="1" ht="14.25">
      <c r="A192" s="47"/>
      <c r="B192" s="45">
        <v>1</v>
      </c>
      <c r="C192" s="35">
        <f t="shared" si="4"/>
        <v>0</v>
      </c>
      <c r="D192" s="42" t="s">
        <v>508</v>
      </c>
      <c r="E192" s="37" t="s">
        <v>509</v>
      </c>
      <c r="F192" s="49">
        <v>2005</v>
      </c>
      <c r="G192" s="37" t="s">
        <v>29</v>
      </c>
      <c r="H192" s="37" t="s">
        <v>510</v>
      </c>
    </row>
    <row r="193" spans="1:8" s="66" customFormat="1" ht="14.25">
      <c r="A193" s="47"/>
      <c r="B193" s="45" t="s">
        <v>275</v>
      </c>
      <c r="C193" s="35"/>
      <c r="D193" s="42" t="s">
        <v>511</v>
      </c>
      <c r="E193" s="37" t="s">
        <v>512</v>
      </c>
      <c r="F193" s="49">
        <v>2005</v>
      </c>
      <c r="G193" s="37" t="s">
        <v>29</v>
      </c>
      <c r="H193" s="37" t="s">
        <v>513</v>
      </c>
    </row>
    <row r="194" spans="1:8" s="66" customFormat="1" ht="14.25">
      <c r="A194" s="47"/>
      <c r="B194" s="45" t="s">
        <v>275</v>
      </c>
      <c r="C194" s="35"/>
      <c r="D194" s="42" t="s">
        <v>514</v>
      </c>
      <c r="E194" s="37" t="s">
        <v>515</v>
      </c>
      <c r="F194" s="49">
        <v>2005</v>
      </c>
      <c r="G194" s="37" t="s">
        <v>29</v>
      </c>
      <c r="H194" s="37" t="s">
        <v>516</v>
      </c>
    </row>
    <row r="195" spans="1:8" s="66" customFormat="1" ht="14.25">
      <c r="A195" s="47"/>
      <c r="B195" s="45" t="s">
        <v>275</v>
      </c>
      <c r="C195" s="35"/>
      <c r="D195" s="42" t="s">
        <v>517</v>
      </c>
      <c r="E195" s="37" t="s">
        <v>518</v>
      </c>
      <c r="F195" s="49">
        <v>2005</v>
      </c>
      <c r="G195" s="37" t="s">
        <v>29</v>
      </c>
      <c r="H195" s="37" t="s">
        <v>519</v>
      </c>
    </row>
    <row r="196" spans="1:8" s="66" customFormat="1" ht="14.25">
      <c r="A196" s="47"/>
      <c r="B196" s="45">
        <v>2</v>
      </c>
      <c r="C196" s="35">
        <f aca="true" t="shared" si="5" ref="C196:C198">A196*B196</f>
        <v>0</v>
      </c>
      <c r="D196" s="42" t="s">
        <v>520</v>
      </c>
      <c r="E196" s="37" t="s">
        <v>521</v>
      </c>
      <c r="F196" s="49">
        <v>2005</v>
      </c>
      <c r="G196" s="37" t="s">
        <v>29</v>
      </c>
      <c r="H196" s="37" t="s">
        <v>522</v>
      </c>
    </row>
    <row r="197" spans="1:8" s="66" customFormat="1" ht="14.25">
      <c r="A197" s="47"/>
      <c r="B197" s="45">
        <v>2</v>
      </c>
      <c r="C197" s="35">
        <f t="shared" si="5"/>
        <v>0</v>
      </c>
      <c r="D197" s="42" t="s">
        <v>523</v>
      </c>
      <c r="E197" s="37" t="s">
        <v>524</v>
      </c>
      <c r="F197" s="49">
        <v>2005</v>
      </c>
      <c r="G197" s="37" t="s">
        <v>29</v>
      </c>
      <c r="H197" s="37" t="s">
        <v>525</v>
      </c>
    </row>
    <row r="198" spans="1:8" s="66" customFormat="1" ht="14.25">
      <c r="A198" s="47"/>
      <c r="B198" s="35">
        <v>3.5</v>
      </c>
      <c r="C198" s="35">
        <f t="shared" si="5"/>
        <v>0</v>
      </c>
      <c r="D198" s="42" t="s">
        <v>523</v>
      </c>
      <c r="E198" s="37" t="s">
        <v>526</v>
      </c>
      <c r="F198" s="49">
        <v>2005</v>
      </c>
      <c r="G198" s="37" t="s">
        <v>29</v>
      </c>
      <c r="H198" s="37" t="s">
        <v>525</v>
      </c>
    </row>
    <row r="199" spans="1:8" s="66" customFormat="1" ht="14.25">
      <c r="A199" s="47"/>
      <c r="B199" s="45" t="s">
        <v>275</v>
      </c>
      <c r="C199" s="35"/>
      <c r="D199" s="42" t="s">
        <v>527</v>
      </c>
      <c r="E199" s="37" t="s">
        <v>528</v>
      </c>
      <c r="F199" s="49">
        <v>2005</v>
      </c>
      <c r="G199" s="37" t="s">
        <v>29</v>
      </c>
      <c r="H199" s="37" t="s">
        <v>529</v>
      </c>
    </row>
    <row r="200" spans="1:8" s="66" customFormat="1" ht="14.25">
      <c r="A200" s="47"/>
      <c r="B200" s="45">
        <v>2</v>
      </c>
      <c r="C200" s="35">
        <f aca="true" t="shared" si="6" ref="C200:C206">A200*B200</f>
        <v>0</v>
      </c>
      <c r="D200" s="42" t="s">
        <v>530</v>
      </c>
      <c r="E200" s="37" t="s">
        <v>531</v>
      </c>
      <c r="F200" s="49">
        <v>2000</v>
      </c>
      <c r="G200" s="37" t="s">
        <v>29</v>
      </c>
      <c r="H200" s="37" t="s">
        <v>532</v>
      </c>
    </row>
    <row r="201" spans="1:8" s="66" customFormat="1" ht="14.25">
      <c r="A201" s="47"/>
      <c r="B201" s="35">
        <v>3.5</v>
      </c>
      <c r="C201" s="35">
        <f t="shared" si="6"/>
        <v>0</v>
      </c>
      <c r="D201" s="42" t="s">
        <v>533</v>
      </c>
      <c r="E201" s="37" t="s">
        <v>534</v>
      </c>
      <c r="F201" s="49">
        <v>2004</v>
      </c>
      <c r="G201" s="37" t="s">
        <v>29</v>
      </c>
      <c r="H201" s="37" t="s">
        <v>535</v>
      </c>
    </row>
    <row r="202" spans="1:8" s="66" customFormat="1" ht="14.25">
      <c r="A202" s="47"/>
      <c r="B202" s="35">
        <v>3.5</v>
      </c>
      <c r="C202" s="35">
        <f t="shared" si="6"/>
        <v>0</v>
      </c>
      <c r="D202" s="42" t="s">
        <v>536</v>
      </c>
      <c r="E202" s="37" t="s">
        <v>537</v>
      </c>
      <c r="F202" s="49">
        <v>2004</v>
      </c>
      <c r="G202" s="37" t="s">
        <v>29</v>
      </c>
      <c r="H202" s="37" t="s">
        <v>538</v>
      </c>
    </row>
    <row r="203" spans="1:8" s="66" customFormat="1" ht="14.25">
      <c r="A203" s="47"/>
      <c r="B203" s="45">
        <v>2</v>
      </c>
      <c r="C203" s="35">
        <f t="shared" si="6"/>
        <v>0</v>
      </c>
      <c r="D203" s="42" t="s">
        <v>539</v>
      </c>
      <c r="E203" s="37" t="s">
        <v>540</v>
      </c>
      <c r="F203" s="49">
        <v>2004</v>
      </c>
      <c r="G203" s="37" t="s">
        <v>29</v>
      </c>
      <c r="H203" s="37" t="s">
        <v>541</v>
      </c>
    </row>
    <row r="204" spans="1:8" s="66" customFormat="1" ht="14.25">
      <c r="A204" s="47"/>
      <c r="B204" s="35">
        <v>3.5</v>
      </c>
      <c r="C204" s="35">
        <f t="shared" si="6"/>
        <v>0</v>
      </c>
      <c r="D204" s="42" t="s">
        <v>539</v>
      </c>
      <c r="E204" s="58" t="s">
        <v>542</v>
      </c>
      <c r="F204" s="49">
        <v>2004</v>
      </c>
      <c r="G204" s="37" t="s">
        <v>29</v>
      </c>
      <c r="H204" s="37" t="s">
        <v>541</v>
      </c>
    </row>
    <row r="205" spans="1:8" s="66" customFormat="1" ht="14.25">
      <c r="A205" s="47"/>
      <c r="B205" s="35">
        <v>10</v>
      </c>
      <c r="C205" s="35">
        <f t="shared" si="6"/>
        <v>0</v>
      </c>
      <c r="D205" s="42" t="s">
        <v>543</v>
      </c>
      <c r="E205" s="37" t="s">
        <v>544</v>
      </c>
      <c r="F205" s="49">
        <v>2002</v>
      </c>
      <c r="G205" s="37" t="s">
        <v>29</v>
      </c>
      <c r="H205" s="37" t="s">
        <v>545</v>
      </c>
    </row>
    <row r="206" spans="1:8" s="66" customFormat="1" ht="14.25">
      <c r="A206" s="47"/>
      <c r="B206" s="35">
        <v>10</v>
      </c>
      <c r="C206" s="35">
        <f t="shared" si="6"/>
        <v>0</v>
      </c>
      <c r="D206" s="42" t="s">
        <v>546</v>
      </c>
      <c r="E206" s="37" t="s">
        <v>547</v>
      </c>
      <c r="F206" s="49">
        <v>2003</v>
      </c>
      <c r="G206" s="37" t="s">
        <v>29</v>
      </c>
      <c r="H206" s="37" t="s">
        <v>548</v>
      </c>
    </row>
    <row r="207" spans="1:8" s="66" customFormat="1" ht="14.25">
      <c r="A207" s="68"/>
      <c r="B207" s="69"/>
      <c r="C207" s="69"/>
      <c r="D207" s="70"/>
      <c r="E207" s="71"/>
      <c r="F207" s="72"/>
      <c r="G207" s="71"/>
      <c r="H207" s="73"/>
    </row>
    <row r="208" spans="1:8" s="66" customFormat="1" ht="14.25">
      <c r="A208" s="68"/>
      <c r="B208" s="69"/>
      <c r="C208" s="69"/>
      <c r="D208" s="25" t="s">
        <v>549</v>
      </c>
      <c r="E208" s="71"/>
      <c r="F208" s="72"/>
      <c r="G208" s="71"/>
      <c r="H208" s="73"/>
    </row>
    <row r="209" spans="1:8" s="40" customFormat="1" ht="14.25">
      <c r="A209" s="34"/>
      <c r="B209" s="35">
        <v>8.5</v>
      </c>
      <c r="C209" s="35">
        <f>A209*B209</f>
        <v>0</v>
      </c>
      <c r="D209" s="36" t="s">
        <v>550</v>
      </c>
      <c r="E209" s="37" t="s">
        <v>551</v>
      </c>
      <c r="F209" s="38">
        <v>2019</v>
      </c>
      <c r="G209" s="37" t="s">
        <v>552</v>
      </c>
      <c r="H209" s="37" t="s">
        <v>553</v>
      </c>
    </row>
    <row r="210" spans="1:8" s="40" customFormat="1" ht="14.25">
      <c r="A210" s="34"/>
      <c r="B210" s="35"/>
      <c r="C210" s="35"/>
      <c r="D210" s="36" t="s">
        <v>554</v>
      </c>
      <c r="E210" s="37" t="s">
        <v>555</v>
      </c>
      <c r="F210" s="38">
        <v>2019</v>
      </c>
      <c r="G210" s="37" t="s">
        <v>552</v>
      </c>
      <c r="H210" s="37" t="s">
        <v>553</v>
      </c>
    </row>
    <row r="211" spans="1:8" s="40" customFormat="1" ht="14.25">
      <c r="A211" s="74"/>
      <c r="B211" s="75">
        <v>7.5</v>
      </c>
      <c r="C211" s="76">
        <f aca="true" t="shared" si="7" ref="C211:C222">A211*B211</f>
        <v>0</v>
      </c>
      <c r="D211" s="51" t="s">
        <v>556</v>
      </c>
      <c r="E211" s="37" t="s">
        <v>557</v>
      </c>
      <c r="F211" s="46" t="s">
        <v>558</v>
      </c>
      <c r="G211" s="37" t="s">
        <v>552</v>
      </c>
      <c r="H211" s="37" t="s">
        <v>559</v>
      </c>
    </row>
    <row r="212" spans="1:8" s="40" customFormat="1" ht="14.25">
      <c r="A212" s="74"/>
      <c r="B212" s="75">
        <v>5.5</v>
      </c>
      <c r="C212" s="76">
        <f t="shared" si="7"/>
        <v>0</v>
      </c>
      <c r="D212" s="51" t="s">
        <v>560</v>
      </c>
      <c r="E212" s="37" t="s">
        <v>561</v>
      </c>
      <c r="F212" s="46" t="s">
        <v>558</v>
      </c>
      <c r="G212" s="37" t="s">
        <v>552</v>
      </c>
      <c r="H212" s="37" t="s">
        <v>562</v>
      </c>
    </row>
    <row r="213" spans="1:8" s="40" customFormat="1" ht="14.25">
      <c r="A213" s="74"/>
      <c r="B213" s="75">
        <v>5</v>
      </c>
      <c r="C213" s="76">
        <f t="shared" si="7"/>
        <v>0</v>
      </c>
      <c r="D213" s="51" t="s">
        <v>563</v>
      </c>
      <c r="E213" s="37" t="s">
        <v>564</v>
      </c>
      <c r="F213" s="46" t="s">
        <v>565</v>
      </c>
      <c r="G213" s="37" t="s">
        <v>552</v>
      </c>
      <c r="H213" s="37" t="s">
        <v>33</v>
      </c>
    </row>
    <row r="214" spans="1:8" s="40" customFormat="1" ht="14.25">
      <c r="A214" s="74"/>
      <c r="B214" s="75">
        <v>5</v>
      </c>
      <c r="C214" s="76">
        <f t="shared" si="7"/>
        <v>0</v>
      </c>
      <c r="D214" s="51" t="s">
        <v>566</v>
      </c>
      <c r="E214" s="37" t="s">
        <v>567</v>
      </c>
      <c r="F214" s="46" t="s">
        <v>565</v>
      </c>
      <c r="G214" s="37" t="s">
        <v>552</v>
      </c>
      <c r="H214" s="37" t="s">
        <v>269</v>
      </c>
    </row>
    <row r="215" spans="1:8" s="40" customFormat="1" ht="14.25">
      <c r="A215" s="74"/>
      <c r="B215" s="75">
        <v>3</v>
      </c>
      <c r="C215" s="35">
        <f t="shared" si="7"/>
        <v>0</v>
      </c>
      <c r="D215" s="51" t="s">
        <v>568</v>
      </c>
      <c r="E215" s="37" t="s">
        <v>569</v>
      </c>
      <c r="F215" s="46" t="s">
        <v>570</v>
      </c>
      <c r="G215" s="37" t="s">
        <v>552</v>
      </c>
      <c r="H215" s="37" t="s">
        <v>571</v>
      </c>
    </row>
    <row r="216" spans="1:8" s="40" customFormat="1" ht="14.25">
      <c r="A216" s="74"/>
      <c r="B216" s="75">
        <v>4</v>
      </c>
      <c r="C216" s="35">
        <f t="shared" si="7"/>
        <v>0</v>
      </c>
      <c r="D216" s="51" t="s">
        <v>572</v>
      </c>
      <c r="E216" s="37" t="s">
        <v>573</v>
      </c>
      <c r="F216" s="46" t="s">
        <v>570</v>
      </c>
      <c r="G216" s="37" t="s">
        <v>552</v>
      </c>
      <c r="H216" s="37" t="s">
        <v>574</v>
      </c>
    </row>
    <row r="217" spans="1:8" s="40" customFormat="1" ht="14.25">
      <c r="A217" s="50"/>
      <c r="B217" s="35">
        <v>2</v>
      </c>
      <c r="C217" s="35">
        <f t="shared" si="7"/>
        <v>0</v>
      </c>
      <c r="D217" s="51" t="s">
        <v>575</v>
      </c>
      <c r="E217" s="37" t="s">
        <v>576</v>
      </c>
      <c r="F217" s="46" t="s">
        <v>570</v>
      </c>
      <c r="G217" s="37" t="s">
        <v>552</v>
      </c>
      <c r="H217" s="37" t="s">
        <v>577</v>
      </c>
    </row>
    <row r="218" spans="1:8" s="40" customFormat="1" ht="14.25">
      <c r="A218" s="74"/>
      <c r="B218" s="75">
        <v>5</v>
      </c>
      <c r="C218" s="35">
        <f t="shared" si="7"/>
        <v>0</v>
      </c>
      <c r="D218" s="51" t="s">
        <v>578</v>
      </c>
      <c r="E218" s="37" t="s">
        <v>579</v>
      </c>
      <c r="F218" s="46" t="s">
        <v>238</v>
      </c>
      <c r="G218" s="37" t="s">
        <v>552</v>
      </c>
      <c r="H218" s="37" t="s">
        <v>269</v>
      </c>
    </row>
    <row r="219" spans="1:8" s="40" customFormat="1" ht="14.25">
      <c r="A219" s="50"/>
      <c r="B219" s="35">
        <v>3</v>
      </c>
      <c r="C219" s="35">
        <f t="shared" si="7"/>
        <v>0</v>
      </c>
      <c r="D219" s="77" t="s">
        <v>580</v>
      </c>
      <c r="E219" s="58" t="s">
        <v>581</v>
      </c>
      <c r="F219" s="49" t="s">
        <v>238</v>
      </c>
      <c r="G219" s="58" t="s">
        <v>552</v>
      </c>
      <c r="H219" s="58" t="s">
        <v>582</v>
      </c>
    </row>
    <row r="220" spans="1:8" s="40" customFormat="1" ht="14.25">
      <c r="A220" s="74"/>
      <c r="B220" s="60">
        <v>1</v>
      </c>
      <c r="C220" s="35">
        <f t="shared" si="7"/>
        <v>0</v>
      </c>
      <c r="D220" s="78" t="s">
        <v>583</v>
      </c>
      <c r="E220" s="39" t="s">
        <v>584</v>
      </c>
      <c r="F220" s="38">
        <v>2013</v>
      </c>
      <c r="G220" s="39" t="s">
        <v>552</v>
      </c>
      <c r="H220" s="39" t="s">
        <v>585</v>
      </c>
    </row>
    <row r="221" spans="1:8" s="40" customFormat="1" ht="14.25">
      <c r="A221" s="50"/>
      <c r="B221" s="35">
        <v>3</v>
      </c>
      <c r="C221" s="35">
        <f t="shared" si="7"/>
        <v>0</v>
      </c>
      <c r="D221" s="51" t="s">
        <v>586</v>
      </c>
      <c r="E221" s="37" t="s">
        <v>587</v>
      </c>
      <c r="F221" s="49">
        <v>2013</v>
      </c>
      <c r="G221" s="37" t="s">
        <v>552</v>
      </c>
      <c r="H221" s="37" t="s">
        <v>588</v>
      </c>
    </row>
    <row r="222" spans="1:8" s="40" customFormat="1" ht="14.25">
      <c r="A222" s="50"/>
      <c r="B222" s="45">
        <v>2</v>
      </c>
      <c r="C222" s="35">
        <f t="shared" si="7"/>
        <v>0</v>
      </c>
      <c r="D222" s="51" t="s">
        <v>589</v>
      </c>
      <c r="E222" s="37" t="s">
        <v>590</v>
      </c>
      <c r="F222" s="49">
        <v>2012</v>
      </c>
      <c r="G222" s="37" t="s">
        <v>552</v>
      </c>
      <c r="H222" s="37" t="s">
        <v>591</v>
      </c>
    </row>
    <row r="223" spans="1:8" s="66" customFormat="1" ht="14.25">
      <c r="A223" s="68"/>
      <c r="B223" s="69"/>
      <c r="C223" s="69"/>
      <c r="D223" s="70"/>
      <c r="E223" s="71"/>
      <c r="F223" s="72"/>
      <c r="G223" s="71"/>
      <c r="H223" s="73"/>
    </row>
    <row r="224" spans="1:8" s="66" customFormat="1" ht="14.25">
      <c r="A224" s="68"/>
      <c r="B224" s="69"/>
      <c r="C224" s="69"/>
      <c r="D224" s="25" t="s">
        <v>592</v>
      </c>
      <c r="E224" s="26" t="s">
        <v>593</v>
      </c>
      <c r="F224" s="72"/>
      <c r="G224" s="71"/>
      <c r="H224" s="73"/>
    </row>
    <row r="225" spans="1:8" s="85" customFormat="1" ht="15">
      <c r="A225" s="79"/>
      <c r="B225" s="80">
        <v>7</v>
      </c>
      <c r="C225" s="80">
        <f aca="true" t="shared" si="8" ref="C225:C259">A225*B225</f>
        <v>0</v>
      </c>
      <c r="D225" s="81" t="s">
        <v>594</v>
      </c>
      <c r="E225" s="82" t="s">
        <v>595</v>
      </c>
      <c r="F225" s="83">
        <v>2022</v>
      </c>
      <c r="G225" s="84" t="s">
        <v>596</v>
      </c>
      <c r="H225" s="84" t="s">
        <v>597</v>
      </c>
    </row>
    <row r="226" spans="1:8" s="66" customFormat="1" ht="15">
      <c r="A226" s="50"/>
      <c r="B226" s="35">
        <v>6.5</v>
      </c>
      <c r="C226" s="35">
        <f t="shared" si="8"/>
        <v>0</v>
      </c>
      <c r="D226" s="77" t="s">
        <v>598</v>
      </c>
      <c r="E226" s="58" t="s">
        <v>599</v>
      </c>
      <c r="F226" s="49">
        <v>2020</v>
      </c>
      <c r="G226" s="37" t="s">
        <v>596</v>
      </c>
      <c r="H226" s="37" t="s">
        <v>600</v>
      </c>
    </row>
    <row r="227" spans="1:8" s="66" customFormat="1" ht="14.25">
      <c r="A227" s="50"/>
      <c r="B227" s="35">
        <v>7.5</v>
      </c>
      <c r="C227" s="35">
        <f t="shared" si="8"/>
        <v>0</v>
      </c>
      <c r="D227" s="77" t="s">
        <v>601</v>
      </c>
      <c r="E227" s="58" t="s">
        <v>602</v>
      </c>
      <c r="F227" s="49">
        <v>2019</v>
      </c>
      <c r="G227" s="37" t="s">
        <v>596</v>
      </c>
      <c r="H227" s="37" t="s">
        <v>603</v>
      </c>
    </row>
    <row r="228" spans="1:8" s="66" customFormat="1" ht="14.25">
      <c r="A228" s="50"/>
      <c r="B228" s="35">
        <v>7.5</v>
      </c>
      <c r="C228" s="35">
        <f t="shared" si="8"/>
        <v>0</v>
      </c>
      <c r="D228" s="77" t="s">
        <v>604</v>
      </c>
      <c r="E228" s="58" t="s">
        <v>605</v>
      </c>
      <c r="F228" s="49">
        <v>2019</v>
      </c>
      <c r="G228" s="37" t="s">
        <v>596</v>
      </c>
      <c r="H228" s="37"/>
    </row>
    <row r="229" spans="1:8" s="66" customFormat="1" ht="14.25">
      <c r="A229" s="50"/>
      <c r="B229" s="35">
        <v>7.5</v>
      </c>
      <c r="C229" s="35">
        <f t="shared" si="8"/>
        <v>0</v>
      </c>
      <c r="D229" s="77" t="s">
        <v>606</v>
      </c>
      <c r="E229" s="58" t="s">
        <v>607</v>
      </c>
      <c r="F229" s="49">
        <v>2019</v>
      </c>
      <c r="G229" s="37" t="s">
        <v>596</v>
      </c>
      <c r="H229" s="37"/>
    </row>
    <row r="230" spans="1:8" s="66" customFormat="1" ht="14.25">
      <c r="A230" s="50"/>
      <c r="B230" s="35">
        <v>7</v>
      </c>
      <c r="C230" s="35">
        <f t="shared" si="8"/>
        <v>0</v>
      </c>
      <c r="D230" s="77" t="s">
        <v>608</v>
      </c>
      <c r="E230" s="58" t="s">
        <v>609</v>
      </c>
      <c r="F230" s="49">
        <v>2019</v>
      </c>
      <c r="G230" s="37" t="s">
        <v>596</v>
      </c>
      <c r="H230" s="37" t="s">
        <v>610</v>
      </c>
    </row>
    <row r="231" spans="1:8" s="66" customFormat="1" ht="14.25">
      <c r="A231" s="50"/>
      <c r="B231" s="35">
        <v>7</v>
      </c>
      <c r="C231" s="35">
        <f t="shared" si="8"/>
        <v>0</v>
      </c>
      <c r="D231" s="77" t="s">
        <v>611</v>
      </c>
      <c r="E231" s="58" t="s">
        <v>612</v>
      </c>
      <c r="F231" s="49">
        <v>2018</v>
      </c>
      <c r="G231" s="37" t="s">
        <v>596</v>
      </c>
      <c r="H231" s="37" t="s">
        <v>613</v>
      </c>
    </row>
    <row r="232" spans="1:8" s="66" customFormat="1" ht="14.25">
      <c r="A232" s="50"/>
      <c r="B232" s="35">
        <v>6.5</v>
      </c>
      <c r="C232" s="35">
        <f t="shared" si="8"/>
        <v>0</v>
      </c>
      <c r="D232" s="77" t="s">
        <v>614</v>
      </c>
      <c r="E232" s="58" t="s">
        <v>615</v>
      </c>
      <c r="F232" s="49">
        <v>2018</v>
      </c>
      <c r="G232" s="37" t="s">
        <v>596</v>
      </c>
      <c r="H232" s="37" t="s">
        <v>616</v>
      </c>
    </row>
    <row r="233" spans="1:8" s="66" customFormat="1" ht="14.25">
      <c r="A233" s="50"/>
      <c r="B233" s="35">
        <v>6.5</v>
      </c>
      <c r="C233" s="35">
        <f t="shared" si="8"/>
        <v>0</v>
      </c>
      <c r="D233" s="77" t="s">
        <v>617</v>
      </c>
      <c r="E233" s="58" t="s">
        <v>618</v>
      </c>
      <c r="F233" s="49">
        <v>2018</v>
      </c>
      <c r="G233" s="37" t="s">
        <v>596</v>
      </c>
      <c r="H233" s="37" t="s">
        <v>619</v>
      </c>
    </row>
    <row r="234" spans="1:8" s="66" customFormat="1" ht="14.25">
      <c r="A234" s="86"/>
      <c r="B234" s="55">
        <v>6</v>
      </c>
      <c r="C234" s="35">
        <f t="shared" si="8"/>
        <v>0</v>
      </c>
      <c r="D234" s="77" t="s">
        <v>620</v>
      </c>
      <c r="E234" s="58" t="s">
        <v>621</v>
      </c>
      <c r="F234" s="49">
        <v>2018</v>
      </c>
      <c r="G234" s="58" t="s">
        <v>596</v>
      </c>
      <c r="H234" s="58" t="s">
        <v>622</v>
      </c>
    </row>
    <row r="235" spans="1:8" s="66" customFormat="1" ht="14.25">
      <c r="A235" s="50"/>
      <c r="B235" s="35">
        <v>25</v>
      </c>
      <c r="C235" s="35">
        <f t="shared" si="8"/>
        <v>0</v>
      </c>
      <c r="D235" s="51" t="s">
        <v>623</v>
      </c>
      <c r="E235" s="37" t="s">
        <v>624</v>
      </c>
      <c r="F235" s="49">
        <v>2015</v>
      </c>
      <c r="G235" s="37" t="s">
        <v>596</v>
      </c>
      <c r="H235" s="37" t="s">
        <v>625</v>
      </c>
    </row>
    <row r="236" spans="1:8" s="66" customFormat="1" ht="14.25">
      <c r="A236" s="50"/>
      <c r="B236" s="55">
        <v>6</v>
      </c>
      <c r="C236" s="35">
        <f t="shared" si="8"/>
        <v>0</v>
      </c>
      <c r="D236" s="51" t="s">
        <v>626</v>
      </c>
      <c r="E236" s="37" t="s">
        <v>627</v>
      </c>
      <c r="F236" s="49" t="s">
        <v>238</v>
      </c>
      <c r="G236" s="37" t="s">
        <v>596</v>
      </c>
      <c r="H236" s="37" t="s">
        <v>628</v>
      </c>
    </row>
    <row r="237" spans="1:8" s="66" customFormat="1" ht="14.25">
      <c r="A237" s="50"/>
      <c r="B237" s="55">
        <v>6</v>
      </c>
      <c r="C237" s="35">
        <f t="shared" si="8"/>
        <v>0</v>
      </c>
      <c r="D237" s="51" t="s">
        <v>629</v>
      </c>
      <c r="E237" s="37" t="s">
        <v>630</v>
      </c>
      <c r="F237" s="49" t="s">
        <v>238</v>
      </c>
      <c r="G237" s="37" t="s">
        <v>596</v>
      </c>
      <c r="H237" s="37" t="s">
        <v>631</v>
      </c>
    </row>
    <row r="238" spans="1:8" s="66" customFormat="1" ht="14.25">
      <c r="A238" s="50"/>
      <c r="B238" s="35">
        <v>7</v>
      </c>
      <c r="C238" s="35">
        <f t="shared" si="8"/>
        <v>0</v>
      </c>
      <c r="D238" s="51" t="s">
        <v>632</v>
      </c>
      <c r="E238" s="37" t="s">
        <v>633</v>
      </c>
      <c r="F238" s="49" t="s">
        <v>238</v>
      </c>
      <c r="G238" s="37" t="s">
        <v>596</v>
      </c>
      <c r="H238" s="37" t="s">
        <v>631</v>
      </c>
    </row>
    <row r="239" spans="1:8" s="66" customFormat="1" ht="14.25">
      <c r="A239" s="86"/>
      <c r="B239" s="55">
        <v>6</v>
      </c>
      <c r="C239" s="35">
        <f t="shared" si="8"/>
        <v>0</v>
      </c>
      <c r="D239" s="77" t="s">
        <v>634</v>
      </c>
      <c r="E239" s="37" t="s">
        <v>635</v>
      </c>
      <c r="F239" s="49" t="s">
        <v>238</v>
      </c>
      <c r="G239" s="58" t="s">
        <v>596</v>
      </c>
      <c r="H239" s="58" t="s">
        <v>631</v>
      </c>
    </row>
    <row r="240" spans="1:8" s="66" customFormat="1" ht="14.25">
      <c r="A240" s="86"/>
      <c r="B240" s="55">
        <v>7</v>
      </c>
      <c r="C240" s="35">
        <f t="shared" si="8"/>
        <v>0</v>
      </c>
      <c r="D240" s="77" t="s">
        <v>636</v>
      </c>
      <c r="E240" s="58" t="s">
        <v>637</v>
      </c>
      <c r="F240" s="49">
        <v>2013</v>
      </c>
      <c r="G240" s="58" t="s">
        <v>596</v>
      </c>
      <c r="H240" s="58" t="s">
        <v>638</v>
      </c>
    </row>
    <row r="241" spans="1:8" s="66" customFormat="1" ht="14.25">
      <c r="A241" s="50"/>
      <c r="B241" s="55">
        <v>6.5</v>
      </c>
      <c r="C241" s="35">
        <f t="shared" si="8"/>
        <v>0</v>
      </c>
      <c r="D241" s="51" t="s">
        <v>639</v>
      </c>
      <c r="E241" s="58" t="s">
        <v>640</v>
      </c>
      <c r="F241" s="49">
        <v>2013</v>
      </c>
      <c r="G241" s="37" t="s">
        <v>596</v>
      </c>
      <c r="H241" s="37" t="s">
        <v>641</v>
      </c>
    </row>
    <row r="242" spans="1:8" s="66" customFormat="1" ht="14.25">
      <c r="A242" s="50"/>
      <c r="B242" s="35">
        <v>6</v>
      </c>
      <c r="C242" s="35">
        <f t="shared" si="8"/>
        <v>0</v>
      </c>
      <c r="D242" s="51" t="s">
        <v>642</v>
      </c>
      <c r="E242" s="58" t="s">
        <v>643</v>
      </c>
      <c r="F242" s="49">
        <v>2010</v>
      </c>
      <c r="G242" s="37" t="s">
        <v>596</v>
      </c>
      <c r="H242" s="37" t="s">
        <v>644</v>
      </c>
    </row>
    <row r="243" spans="1:8" s="66" customFormat="1" ht="14.25">
      <c r="A243" s="50"/>
      <c r="B243" s="55">
        <v>7.5</v>
      </c>
      <c r="C243" s="35">
        <f t="shared" si="8"/>
        <v>0</v>
      </c>
      <c r="D243" s="51" t="s">
        <v>645</v>
      </c>
      <c r="E243" s="58" t="s">
        <v>646</v>
      </c>
      <c r="F243" s="49">
        <v>2013</v>
      </c>
      <c r="G243" s="37" t="s">
        <v>596</v>
      </c>
      <c r="H243" s="37" t="s">
        <v>647</v>
      </c>
    </row>
    <row r="244" spans="1:8" s="66" customFormat="1" ht="14.25">
      <c r="A244" s="50"/>
      <c r="B244" s="55">
        <v>6.8</v>
      </c>
      <c r="C244" s="35">
        <f t="shared" si="8"/>
        <v>0</v>
      </c>
      <c r="D244" s="51" t="s">
        <v>648</v>
      </c>
      <c r="E244" s="58" t="s">
        <v>649</v>
      </c>
      <c r="F244" s="49">
        <v>2013</v>
      </c>
      <c r="G244" s="37" t="s">
        <v>596</v>
      </c>
      <c r="H244" s="37" t="s">
        <v>650</v>
      </c>
    </row>
    <row r="245" spans="1:8" s="66" customFormat="1" ht="14.25">
      <c r="A245" s="50"/>
      <c r="B245" s="55">
        <v>6.5</v>
      </c>
      <c r="C245" s="35">
        <f t="shared" si="8"/>
        <v>0</v>
      </c>
      <c r="D245" s="51" t="s">
        <v>651</v>
      </c>
      <c r="E245" s="58" t="s">
        <v>652</v>
      </c>
      <c r="F245" s="49">
        <v>2013</v>
      </c>
      <c r="G245" s="37" t="s">
        <v>596</v>
      </c>
      <c r="H245" s="37" t="s">
        <v>653</v>
      </c>
    </row>
    <row r="246" spans="1:8" s="66" customFormat="1" ht="14.25">
      <c r="A246" s="87"/>
      <c r="B246" s="88">
        <v>7</v>
      </c>
      <c r="C246" s="35">
        <f t="shared" si="8"/>
        <v>0</v>
      </c>
      <c r="D246" s="51" t="s">
        <v>654</v>
      </c>
      <c r="E246" s="58" t="s">
        <v>655</v>
      </c>
      <c r="F246" s="49">
        <v>2013</v>
      </c>
      <c r="G246" s="37" t="s">
        <v>596</v>
      </c>
      <c r="H246" s="37" t="s">
        <v>656</v>
      </c>
    </row>
    <row r="247" spans="1:8" s="66" customFormat="1" ht="14.25">
      <c r="A247" s="86"/>
      <c r="B247" s="35">
        <v>6</v>
      </c>
      <c r="C247" s="35">
        <f t="shared" si="8"/>
        <v>0</v>
      </c>
      <c r="D247" s="51" t="s">
        <v>657</v>
      </c>
      <c r="E247" s="58" t="s">
        <v>658</v>
      </c>
      <c r="F247" s="49">
        <v>2013</v>
      </c>
      <c r="G247" s="37" t="s">
        <v>596</v>
      </c>
      <c r="H247" s="37" t="s">
        <v>659</v>
      </c>
    </row>
    <row r="248" spans="1:8" s="66" customFormat="1" ht="14.25">
      <c r="A248" s="74"/>
      <c r="B248" s="35">
        <v>6</v>
      </c>
      <c r="C248" s="35">
        <f t="shared" si="8"/>
        <v>0</v>
      </c>
      <c r="D248" s="51" t="s">
        <v>660</v>
      </c>
      <c r="E248" s="58" t="s">
        <v>661</v>
      </c>
      <c r="F248" s="49">
        <v>2013</v>
      </c>
      <c r="G248" s="37" t="s">
        <v>596</v>
      </c>
      <c r="H248" s="37" t="s">
        <v>662</v>
      </c>
    </row>
    <row r="249" spans="1:8" s="66" customFormat="1" ht="14.25">
      <c r="A249" s="50"/>
      <c r="B249" s="35">
        <v>6</v>
      </c>
      <c r="C249" s="35">
        <f t="shared" si="8"/>
        <v>0</v>
      </c>
      <c r="D249" s="51" t="s">
        <v>663</v>
      </c>
      <c r="E249" s="58" t="s">
        <v>664</v>
      </c>
      <c r="F249" s="49">
        <v>2013</v>
      </c>
      <c r="G249" s="37" t="s">
        <v>596</v>
      </c>
      <c r="H249" s="37" t="s">
        <v>665</v>
      </c>
    </row>
    <row r="250" spans="1:8" s="66" customFormat="1" ht="14.25">
      <c r="A250" s="50"/>
      <c r="B250" s="35">
        <v>6</v>
      </c>
      <c r="C250" s="35">
        <f t="shared" si="8"/>
        <v>0</v>
      </c>
      <c r="D250" s="51" t="s">
        <v>666</v>
      </c>
      <c r="E250" s="58" t="s">
        <v>667</v>
      </c>
      <c r="F250" s="49">
        <v>2013</v>
      </c>
      <c r="G250" s="37" t="s">
        <v>596</v>
      </c>
      <c r="H250" s="37" t="s">
        <v>668</v>
      </c>
    </row>
    <row r="251" spans="1:8" s="66" customFormat="1" ht="14.25">
      <c r="A251" s="50"/>
      <c r="B251" s="35">
        <v>6</v>
      </c>
      <c r="C251" s="35">
        <f t="shared" si="8"/>
        <v>0</v>
      </c>
      <c r="D251" s="51" t="s">
        <v>669</v>
      </c>
      <c r="E251" s="58" t="s">
        <v>670</v>
      </c>
      <c r="F251" s="49">
        <v>2013</v>
      </c>
      <c r="G251" s="37" t="s">
        <v>596</v>
      </c>
      <c r="H251" s="37" t="s">
        <v>671</v>
      </c>
    </row>
    <row r="252" spans="1:8" s="66" customFormat="1" ht="14.25">
      <c r="A252" s="86"/>
      <c r="B252" s="55">
        <v>7</v>
      </c>
      <c r="C252" s="35">
        <f t="shared" si="8"/>
        <v>0</v>
      </c>
      <c r="D252" s="51" t="s">
        <v>672</v>
      </c>
      <c r="E252" s="58" t="s">
        <v>673</v>
      </c>
      <c r="F252" s="49">
        <v>2013</v>
      </c>
      <c r="G252" s="37" t="s">
        <v>596</v>
      </c>
      <c r="H252" s="37" t="s">
        <v>674</v>
      </c>
    </row>
    <row r="253" spans="1:8" s="66" customFormat="1" ht="14.25">
      <c r="A253" s="50"/>
      <c r="B253" s="55">
        <v>7</v>
      </c>
      <c r="C253" s="35">
        <f t="shared" si="8"/>
        <v>0</v>
      </c>
      <c r="D253" s="51" t="s">
        <v>675</v>
      </c>
      <c r="E253" s="58" t="s">
        <v>676</v>
      </c>
      <c r="F253" s="49">
        <v>2013</v>
      </c>
      <c r="G253" s="37" t="s">
        <v>596</v>
      </c>
      <c r="H253" s="37" t="s">
        <v>677</v>
      </c>
    </row>
    <row r="254" spans="1:8" s="66" customFormat="1" ht="14.25">
      <c r="A254" s="50"/>
      <c r="B254" s="55">
        <v>6</v>
      </c>
      <c r="C254" s="35">
        <f t="shared" si="8"/>
        <v>0</v>
      </c>
      <c r="D254" s="51" t="s">
        <v>678</v>
      </c>
      <c r="E254" s="58" t="s">
        <v>679</v>
      </c>
      <c r="F254" s="49">
        <v>2013</v>
      </c>
      <c r="G254" s="37" t="s">
        <v>596</v>
      </c>
      <c r="H254" s="37" t="s">
        <v>680</v>
      </c>
    </row>
    <row r="255" spans="1:8" s="66" customFormat="1" ht="14.25">
      <c r="A255" s="50"/>
      <c r="B255" s="35">
        <v>6</v>
      </c>
      <c r="C255" s="35">
        <f t="shared" si="8"/>
        <v>0</v>
      </c>
      <c r="D255" s="51" t="s">
        <v>681</v>
      </c>
      <c r="E255" s="58" t="s">
        <v>682</v>
      </c>
      <c r="F255" s="49">
        <v>2013</v>
      </c>
      <c r="G255" s="37" t="s">
        <v>596</v>
      </c>
      <c r="H255" s="37" t="s">
        <v>683</v>
      </c>
    </row>
    <row r="256" spans="1:8" s="66" customFormat="1" ht="14.25">
      <c r="A256" s="50"/>
      <c r="B256" s="35">
        <v>6</v>
      </c>
      <c r="C256" s="35">
        <f t="shared" si="8"/>
        <v>0</v>
      </c>
      <c r="D256" s="51" t="s">
        <v>684</v>
      </c>
      <c r="E256" s="58" t="s">
        <v>685</v>
      </c>
      <c r="F256" s="49">
        <v>2013</v>
      </c>
      <c r="G256" s="37" t="s">
        <v>596</v>
      </c>
      <c r="H256" s="37" t="s">
        <v>686</v>
      </c>
    </row>
    <row r="257" spans="1:8" s="66" customFormat="1" ht="14.25">
      <c r="A257" s="50"/>
      <c r="B257" s="55">
        <v>6.5</v>
      </c>
      <c r="C257" s="35">
        <f t="shared" si="8"/>
        <v>0</v>
      </c>
      <c r="D257" s="51" t="s">
        <v>687</v>
      </c>
      <c r="E257" s="58" t="s">
        <v>688</v>
      </c>
      <c r="F257" s="49">
        <v>2012</v>
      </c>
      <c r="G257" s="37" t="s">
        <v>596</v>
      </c>
      <c r="H257" s="37" t="s">
        <v>689</v>
      </c>
    </row>
    <row r="258" spans="1:8" s="66" customFormat="1" ht="14.25">
      <c r="A258" s="86"/>
      <c r="B258" s="55">
        <v>6</v>
      </c>
      <c r="C258" s="35">
        <f t="shared" si="8"/>
        <v>0</v>
      </c>
      <c r="D258" s="77" t="s">
        <v>690</v>
      </c>
      <c r="E258" s="58" t="s">
        <v>691</v>
      </c>
      <c r="F258" s="67">
        <v>2012</v>
      </c>
      <c r="G258" s="58" t="s">
        <v>596</v>
      </c>
      <c r="H258" s="58" t="s">
        <v>692</v>
      </c>
    </row>
    <row r="259" spans="1:8" s="66" customFormat="1" ht="14.25">
      <c r="A259" s="86"/>
      <c r="B259" s="55">
        <v>6.5</v>
      </c>
      <c r="C259" s="35">
        <f t="shared" si="8"/>
        <v>0</v>
      </c>
      <c r="D259" s="77" t="s">
        <v>693</v>
      </c>
      <c r="E259" s="37" t="s">
        <v>694</v>
      </c>
      <c r="F259" s="67">
        <v>2012</v>
      </c>
      <c r="G259" s="58" t="s">
        <v>596</v>
      </c>
      <c r="H259" s="58" t="s">
        <v>695</v>
      </c>
    </row>
    <row r="260" spans="1:8" s="40" customFormat="1" ht="14.25">
      <c r="A260" s="68"/>
      <c r="B260" s="69"/>
      <c r="C260" s="69"/>
      <c r="D260" s="89"/>
      <c r="E260" s="71"/>
      <c r="F260" s="72"/>
      <c r="G260" s="71"/>
      <c r="H260" s="90"/>
    </row>
    <row r="261" spans="1:8" s="40" customFormat="1" ht="14.25">
      <c r="A261" s="68"/>
      <c r="B261" s="69"/>
      <c r="C261" s="69"/>
      <c r="D261" s="25" t="s">
        <v>696</v>
      </c>
      <c r="E261" s="26" t="s">
        <v>697</v>
      </c>
      <c r="F261" s="72"/>
      <c r="G261" s="71"/>
      <c r="H261" s="90"/>
    </row>
    <row r="262" spans="1:8" s="40" customFormat="1" ht="14.25">
      <c r="A262" s="50"/>
      <c r="B262" s="35">
        <v>6</v>
      </c>
      <c r="C262" s="35">
        <f aca="true" t="shared" si="9" ref="C262:C268">A262*B262</f>
        <v>0</v>
      </c>
      <c r="D262" s="91" t="s">
        <v>698</v>
      </c>
      <c r="E262" s="37" t="s">
        <v>699</v>
      </c>
      <c r="F262" s="49">
        <v>2015</v>
      </c>
      <c r="G262" s="37" t="s">
        <v>700</v>
      </c>
      <c r="H262" s="37" t="s">
        <v>701</v>
      </c>
    </row>
    <row r="263" spans="1:8" s="40" customFormat="1" ht="14.25">
      <c r="A263" s="86"/>
      <c r="B263" s="55">
        <v>6</v>
      </c>
      <c r="C263" s="35">
        <f t="shared" si="9"/>
        <v>0</v>
      </c>
      <c r="D263" s="63" t="s">
        <v>702</v>
      </c>
      <c r="E263" s="58" t="s">
        <v>703</v>
      </c>
      <c r="F263" s="67" t="s">
        <v>406</v>
      </c>
      <c r="G263" s="58" t="s">
        <v>700</v>
      </c>
      <c r="H263" s="92" t="s">
        <v>704</v>
      </c>
    </row>
    <row r="264" spans="1:8" s="40" customFormat="1" ht="14.25">
      <c r="A264" s="86"/>
      <c r="B264" s="45">
        <v>3</v>
      </c>
      <c r="C264" s="35">
        <f t="shared" si="9"/>
        <v>0</v>
      </c>
      <c r="D264" s="63" t="s">
        <v>705</v>
      </c>
      <c r="E264" s="58" t="s">
        <v>706</v>
      </c>
      <c r="F264" s="67">
        <v>2010</v>
      </c>
      <c r="G264" s="58" t="s">
        <v>700</v>
      </c>
      <c r="H264" s="92" t="s">
        <v>707</v>
      </c>
    </row>
    <row r="265" spans="1:8" s="40" customFormat="1" ht="14.25">
      <c r="A265" s="50"/>
      <c r="B265" s="60">
        <v>3</v>
      </c>
      <c r="C265" s="35">
        <f t="shared" si="9"/>
        <v>0</v>
      </c>
      <c r="D265" s="51" t="s">
        <v>708</v>
      </c>
      <c r="E265" s="37" t="s">
        <v>709</v>
      </c>
      <c r="F265" s="49">
        <v>2010</v>
      </c>
      <c r="G265" s="37" t="s">
        <v>700</v>
      </c>
      <c r="H265" s="37" t="s">
        <v>710</v>
      </c>
    </row>
    <row r="266" spans="1:8" s="40" customFormat="1" ht="14.25">
      <c r="A266" s="50"/>
      <c r="B266" s="45">
        <v>3</v>
      </c>
      <c r="C266" s="35">
        <f t="shared" si="9"/>
        <v>0</v>
      </c>
      <c r="D266" s="51" t="s">
        <v>711</v>
      </c>
      <c r="E266" s="37" t="s">
        <v>712</v>
      </c>
      <c r="F266" s="49">
        <v>2008</v>
      </c>
      <c r="G266" s="37" t="s">
        <v>700</v>
      </c>
      <c r="H266" s="37" t="s">
        <v>713</v>
      </c>
    </row>
    <row r="267" spans="1:8" s="40" customFormat="1" ht="14.25">
      <c r="A267" s="50"/>
      <c r="B267" s="45">
        <v>3</v>
      </c>
      <c r="C267" s="35">
        <f t="shared" si="9"/>
        <v>0</v>
      </c>
      <c r="D267" s="51" t="s">
        <v>714</v>
      </c>
      <c r="E267" s="37" t="s">
        <v>715</v>
      </c>
      <c r="F267" s="49">
        <v>2008</v>
      </c>
      <c r="G267" s="37" t="s">
        <v>700</v>
      </c>
      <c r="H267" s="37" t="s">
        <v>716</v>
      </c>
    </row>
    <row r="268" spans="1:8" s="93" customFormat="1" ht="14.25">
      <c r="A268" s="50"/>
      <c r="B268" s="45">
        <v>3</v>
      </c>
      <c r="C268" s="35">
        <f t="shared" si="9"/>
        <v>0</v>
      </c>
      <c r="D268" s="51" t="s">
        <v>717</v>
      </c>
      <c r="E268" s="37" t="s">
        <v>718</v>
      </c>
      <c r="F268" s="49">
        <v>2008</v>
      </c>
      <c r="G268" s="37" t="s">
        <v>700</v>
      </c>
      <c r="H268" s="37" t="s">
        <v>719</v>
      </c>
    </row>
    <row r="269" spans="1:8" s="93" customFormat="1" ht="14.25">
      <c r="A269" s="68"/>
      <c r="B269" s="94"/>
      <c r="C269" s="69"/>
      <c r="D269" s="70"/>
      <c r="E269" s="71"/>
      <c r="F269" s="72"/>
      <c r="G269" s="71"/>
      <c r="H269" s="71"/>
    </row>
    <row r="270" spans="1:8" s="93" customFormat="1" ht="14.25">
      <c r="A270" s="68"/>
      <c r="B270" s="94"/>
      <c r="C270" s="69"/>
      <c r="D270" s="25" t="s">
        <v>720</v>
      </c>
      <c r="E270" s="71"/>
      <c r="F270" s="72"/>
      <c r="G270" s="71"/>
      <c r="H270" s="71"/>
    </row>
    <row r="271" spans="1:8" s="40" customFormat="1" ht="14.25">
      <c r="A271" s="50"/>
      <c r="B271" s="35">
        <v>6.5</v>
      </c>
      <c r="C271" s="35">
        <f aca="true" t="shared" si="10" ref="C271:C290">A271*B271</f>
        <v>0</v>
      </c>
      <c r="D271" s="63" t="s">
        <v>721</v>
      </c>
      <c r="E271" s="37" t="s">
        <v>722</v>
      </c>
      <c r="F271" s="49">
        <v>2016</v>
      </c>
      <c r="G271" s="37" t="s">
        <v>723</v>
      </c>
      <c r="H271" s="37" t="s">
        <v>724</v>
      </c>
    </row>
    <row r="272" spans="1:8" s="40" customFormat="1" ht="14.25">
      <c r="A272" s="50"/>
      <c r="B272" s="35">
        <v>5</v>
      </c>
      <c r="C272" s="35">
        <f t="shared" si="10"/>
        <v>0</v>
      </c>
      <c r="D272" s="63" t="s">
        <v>725</v>
      </c>
      <c r="E272" s="37" t="s">
        <v>726</v>
      </c>
      <c r="F272" s="49">
        <v>2014</v>
      </c>
      <c r="G272" s="37" t="s">
        <v>723</v>
      </c>
      <c r="H272" s="37" t="s">
        <v>727</v>
      </c>
    </row>
    <row r="273" spans="1:8" s="40" customFormat="1" ht="14.25">
      <c r="A273" s="50"/>
      <c r="B273" s="35">
        <v>5</v>
      </c>
      <c r="C273" s="35">
        <f t="shared" si="10"/>
        <v>0</v>
      </c>
      <c r="D273" s="51" t="s">
        <v>728</v>
      </c>
      <c r="E273" s="37" t="s">
        <v>729</v>
      </c>
      <c r="F273" s="49">
        <v>2014</v>
      </c>
      <c r="G273" s="37" t="s">
        <v>723</v>
      </c>
      <c r="H273" s="37" t="s">
        <v>730</v>
      </c>
    </row>
    <row r="274" spans="1:8" s="40" customFormat="1" ht="14.25">
      <c r="A274" s="86"/>
      <c r="B274" s="55">
        <v>8.5</v>
      </c>
      <c r="C274" s="35">
        <f t="shared" si="10"/>
        <v>0</v>
      </c>
      <c r="D274" s="63" t="s">
        <v>731</v>
      </c>
      <c r="E274" s="58" t="s">
        <v>732</v>
      </c>
      <c r="F274" s="67">
        <v>2014</v>
      </c>
      <c r="G274" s="58" t="s">
        <v>723</v>
      </c>
      <c r="H274" s="58" t="s">
        <v>733</v>
      </c>
    </row>
    <row r="275" spans="1:8" s="40" customFormat="1" ht="14.25">
      <c r="A275" s="86"/>
      <c r="B275" s="55">
        <v>8.5</v>
      </c>
      <c r="C275" s="35">
        <f t="shared" si="10"/>
        <v>0</v>
      </c>
      <c r="D275" s="63" t="s">
        <v>734</v>
      </c>
      <c r="E275" s="37" t="s">
        <v>735</v>
      </c>
      <c r="F275" s="67">
        <v>2014</v>
      </c>
      <c r="G275" s="58" t="s">
        <v>723</v>
      </c>
      <c r="H275" s="58" t="s">
        <v>736</v>
      </c>
    </row>
    <row r="276" spans="1:8" s="40" customFormat="1" ht="14.25">
      <c r="A276" s="86"/>
      <c r="B276" s="55">
        <v>6.5</v>
      </c>
      <c r="C276" s="35">
        <f t="shared" si="10"/>
        <v>0</v>
      </c>
      <c r="D276" s="63" t="s">
        <v>737</v>
      </c>
      <c r="E276" s="58" t="s">
        <v>738</v>
      </c>
      <c r="F276" s="67" t="s">
        <v>739</v>
      </c>
      <c r="G276" s="58" t="s">
        <v>723</v>
      </c>
      <c r="H276" s="58" t="s">
        <v>740</v>
      </c>
    </row>
    <row r="277" spans="1:8" s="95" customFormat="1" ht="14.25">
      <c r="A277" s="86"/>
      <c r="B277" s="55">
        <v>6</v>
      </c>
      <c r="C277" s="35">
        <f t="shared" si="10"/>
        <v>0</v>
      </c>
      <c r="D277" s="63" t="s">
        <v>741</v>
      </c>
      <c r="E277" s="57" t="s">
        <v>742</v>
      </c>
      <c r="F277" s="67" t="s">
        <v>743</v>
      </c>
      <c r="G277" s="58" t="s">
        <v>723</v>
      </c>
      <c r="H277" s="37" t="s">
        <v>744</v>
      </c>
    </row>
    <row r="278" spans="1:8" s="104" customFormat="1" ht="14.25">
      <c r="A278" s="96"/>
      <c r="B278" s="97">
        <v>9</v>
      </c>
      <c r="C278" s="98">
        <f t="shared" si="10"/>
        <v>0</v>
      </c>
      <c r="D278" s="99" t="s">
        <v>745</v>
      </c>
      <c r="E278" s="100" t="s">
        <v>746</v>
      </c>
      <c r="F278" s="101">
        <v>2009</v>
      </c>
      <c r="G278" s="102" t="s">
        <v>723</v>
      </c>
      <c r="H278" s="103" t="s">
        <v>747</v>
      </c>
    </row>
    <row r="279" spans="1:8" s="106" customFormat="1" ht="14.25">
      <c r="A279" s="96"/>
      <c r="B279" s="98">
        <v>4.4</v>
      </c>
      <c r="C279" s="105">
        <f t="shared" si="10"/>
        <v>0</v>
      </c>
      <c r="D279" s="99" t="s">
        <v>748</v>
      </c>
      <c r="E279" s="100" t="s">
        <v>749</v>
      </c>
      <c r="F279" s="101">
        <v>2009</v>
      </c>
      <c r="G279" s="102" t="s">
        <v>723</v>
      </c>
      <c r="H279" s="100" t="s">
        <v>750</v>
      </c>
    </row>
    <row r="280" spans="1:8" s="40" customFormat="1" ht="14.25">
      <c r="A280" s="86"/>
      <c r="B280" s="55">
        <v>8.5</v>
      </c>
      <c r="C280" s="35">
        <f t="shared" si="10"/>
        <v>0</v>
      </c>
      <c r="D280" s="63" t="s">
        <v>751</v>
      </c>
      <c r="E280" s="37" t="s">
        <v>752</v>
      </c>
      <c r="F280" s="67">
        <v>2008</v>
      </c>
      <c r="G280" s="58" t="s">
        <v>723</v>
      </c>
      <c r="H280" s="57" t="s">
        <v>753</v>
      </c>
    </row>
    <row r="281" spans="1:8" s="40" customFormat="1" ht="14.25">
      <c r="A281" s="86"/>
      <c r="B281" s="35">
        <v>4.5</v>
      </c>
      <c r="C281" s="35">
        <f t="shared" si="10"/>
        <v>0</v>
      </c>
      <c r="D281" s="63" t="s">
        <v>754</v>
      </c>
      <c r="E281" s="37" t="s">
        <v>755</v>
      </c>
      <c r="F281" s="67">
        <v>2008</v>
      </c>
      <c r="G281" s="58" t="s">
        <v>723</v>
      </c>
      <c r="H281" s="37" t="s">
        <v>750</v>
      </c>
    </row>
    <row r="282" spans="1:8" s="40" customFormat="1" ht="14.25">
      <c r="A282" s="86"/>
      <c r="B282" s="55">
        <v>8.5</v>
      </c>
      <c r="C282" s="35">
        <f t="shared" si="10"/>
        <v>0</v>
      </c>
      <c r="D282" s="63" t="s">
        <v>756</v>
      </c>
      <c r="E282" s="37" t="s">
        <v>757</v>
      </c>
      <c r="F282" s="67">
        <v>2008</v>
      </c>
      <c r="G282" s="58" t="s">
        <v>723</v>
      </c>
      <c r="H282" s="37" t="s">
        <v>758</v>
      </c>
    </row>
    <row r="283" spans="1:8" s="114" customFormat="1" ht="14.25">
      <c r="A283" s="107"/>
      <c r="B283" s="108">
        <v>6.5</v>
      </c>
      <c r="C283" s="105">
        <f t="shared" si="10"/>
        <v>0</v>
      </c>
      <c r="D283" s="109" t="s">
        <v>759</v>
      </c>
      <c r="E283" s="110" t="s">
        <v>738</v>
      </c>
      <c r="F283" s="111">
        <v>2007</v>
      </c>
      <c r="G283" s="112" t="s">
        <v>723</v>
      </c>
      <c r="H283" s="113" t="s">
        <v>760</v>
      </c>
    </row>
    <row r="284" spans="1:8" s="114" customFormat="1" ht="14.25">
      <c r="A284" s="107"/>
      <c r="B284" s="108">
        <v>5</v>
      </c>
      <c r="C284" s="105">
        <f t="shared" si="10"/>
        <v>0</v>
      </c>
      <c r="D284" s="109" t="s">
        <v>761</v>
      </c>
      <c r="E284" s="113" t="s">
        <v>762</v>
      </c>
      <c r="F284" s="111">
        <v>2007</v>
      </c>
      <c r="G284" s="112" t="s">
        <v>723</v>
      </c>
      <c r="H284" s="113" t="s">
        <v>763</v>
      </c>
    </row>
    <row r="285" spans="1:8" s="40" customFormat="1" ht="14.25">
      <c r="A285" s="86"/>
      <c r="B285" s="55">
        <v>4</v>
      </c>
      <c r="C285" s="35">
        <f t="shared" si="10"/>
        <v>0</v>
      </c>
      <c r="D285" s="63" t="s">
        <v>764</v>
      </c>
      <c r="E285" s="37" t="s">
        <v>765</v>
      </c>
      <c r="F285" s="67">
        <v>2007</v>
      </c>
      <c r="G285" s="58" t="s">
        <v>723</v>
      </c>
      <c r="H285" s="37" t="s">
        <v>766</v>
      </c>
    </row>
    <row r="286" spans="1:8" s="66" customFormat="1" ht="14.25">
      <c r="A286" s="50"/>
      <c r="B286" s="45">
        <v>2</v>
      </c>
      <c r="C286" s="35">
        <f t="shared" si="10"/>
        <v>0</v>
      </c>
      <c r="D286" s="42" t="s">
        <v>767</v>
      </c>
      <c r="E286" s="37" t="s">
        <v>768</v>
      </c>
      <c r="F286" s="49">
        <v>2007</v>
      </c>
      <c r="G286" s="37" t="s">
        <v>723</v>
      </c>
      <c r="H286" s="37" t="s">
        <v>769</v>
      </c>
    </row>
    <row r="287" spans="1:8" s="66" customFormat="1" ht="14.25">
      <c r="A287" s="50"/>
      <c r="B287" s="35">
        <v>5</v>
      </c>
      <c r="C287" s="35">
        <f t="shared" si="10"/>
        <v>0</v>
      </c>
      <c r="D287" s="42" t="s">
        <v>770</v>
      </c>
      <c r="E287" s="37" t="s">
        <v>771</v>
      </c>
      <c r="F287" s="49">
        <v>2007</v>
      </c>
      <c r="G287" s="37" t="s">
        <v>723</v>
      </c>
      <c r="H287" s="37" t="s">
        <v>772</v>
      </c>
    </row>
    <row r="288" spans="1:8" s="119" customFormat="1" ht="14.25">
      <c r="A288" s="115"/>
      <c r="B288" s="116">
        <v>5</v>
      </c>
      <c r="C288" s="105">
        <f t="shared" si="10"/>
        <v>0</v>
      </c>
      <c r="D288" s="117" t="s">
        <v>773</v>
      </c>
      <c r="E288" s="113" t="s">
        <v>774</v>
      </c>
      <c r="F288" s="118">
        <v>2006</v>
      </c>
      <c r="G288" s="113" t="s">
        <v>723</v>
      </c>
      <c r="H288" s="113" t="s">
        <v>775</v>
      </c>
    </row>
    <row r="289" spans="1:8" s="66" customFormat="1" ht="14.25">
      <c r="A289" s="74"/>
      <c r="B289" s="60">
        <v>1.5</v>
      </c>
      <c r="C289" s="35">
        <f t="shared" si="10"/>
        <v>0</v>
      </c>
      <c r="D289" s="36" t="s">
        <v>776</v>
      </c>
      <c r="E289" s="39" t="s">
        <v>777</v>
      </c>
      <c r="F289" s="38">
        <v>2006</v>
      </c>
      <c r="G289" s="39" t="s">
        <v>723</v>
      </c>
      <c r="H289" s="39" t="s">
        <v>778</v>
      </c>
    </row>
    <row r="290" spans="1:8" s="40" customFormat="1" ht="14.25">
      <c r="A290" s="50"/>
      <c r="B290" s="45">
        <v>1.5</v>
      </c>
      <c r="C290" s="35">
        <f t="shared" si="10"/>
        <v>0</v>
      </c>
      <c r="D290" s="51" t="s">
        <v>779</v>
      </c>
      <c r="E290" s="37" t="s">
        <v>780</v>
      </c>
      <c r="F290" s="49">
        <v>2007</v>
      </c>
      <c r="G290" s="37" t="s">
        <v>723</v>
      </c>
      <c r="H290" s="37" t="s">
        <v>781</v>
      </c>
    </row>
    <row r="291" spans="1:8" s="40" customFormat="1" ht="14.25">
      <c r="A291" s="120"/>
      <c r="B291" s="121"/>
      <c r="C291" s="121"/>
      <c r="D291" s="70"/>
      <c r="E291" s="71"/>
      <c r="F291" s="72"/>
      <c r="G291" s="71"/>
      <c r="H291" s="71"/>
    </row>
    <row r="292" spans="1:8" s="40" customFormat="1" ht="14.25">
      <c r="A292" s="122"/>
      <c r="B292" s="123"/>
      <c r="C292" s="123"/>
      <c r="D292" s="25" t="s">
        <v>782</v>
      </c>
      <c r="E292" s="71"/>
      <c r="F292" s="72"/>
      <c r="G292" s="71"/>
      <c r="H292" s="71"/>
    </row>
    <row r="293" spans="1:8" s="40" customFormat="1" ht="14.25">
      <c r="A293" s="50"/>
      <c r="B293" s="45">
        <v>1</v>
      </c>
      <c r="C293" s="55">
        <f aca="true" t="shared" si="11" ref="C293:C294">A293*B293</f>
        <v>0</v>
      </c>
      <c r="D293" s="77" t="s">
        <v>783</v>
      </c>
      <c r="E293" s="37" t="s">
        <v>784</v>
      </c>
      <c r="F293" s="49">
        <v>2009</v>
      </c>
      <c r="G293" s="37" t="s">
        <v>785</v>
      </c>
      <c r="H293" s="37" t="s">
        <v>786</v>
      </c>
    </row>
    <row r="294" spans="1:8" s="40" customFormat="1" ht="14.25">
      <c r="A294" s="50"/>
      <c r="B294" s="45">
        <v>1</v>
      </c>
      <c r="C294" s="35">
        <f t="shared" si="11"/>
        <v>0</v>
      </c>
      <c r="D294" s="51" t="s">
        <v>787</v>
      </c>
      <c r="E294" s="37" t="s">
        <v>788</v>
      </c>
      <c r="F294" s="49">
        <v>2007</v>
      </c>
      <c r="G294" s="37" t="s">
        <v>785</v>
      </c>
      <c r="H294" s="37" t="s">
        <v>789</v>
      </c>
    </row>
    <row r="295" spans="1:8" s="40" customFormat="1" ht="14.25">
      <c r="A295" s="120"/>
      <c r="B295" s="121"/>
      <c r="C295" s="121"/>
      <c r="D295" s="70"/>
      <c r="E295" s="71"/>
      <c r="F295" s="72"/>
      <c r="G295" s="71"/>
      <c r="H295" s="71"/>
    </row>
    <row r="296" spans="1:8" s="40" customFormat="1" ht="14.25">
      <c r="A296" s="122"/>
      <c r="B296" s="123"/>
      <c r="C296" s="123"/>
      <c r="D296" s="25" t="s">
        <v>790</v>
      </c>
      <c r="E296" s="124" t="s">
        <v>791</v>
      </c>
      <c r="F296" s="72"/>
      <c r="G296" s="71"/>
      <c r="H296" s="71"/>
    </row>
    <row r="297" spans="1:8" s="66" customFormat="1" ht="14.25">
      <c r="A297" s="125"/>
      <c r="B297" s="126">
        <v>4</v>
      </c>
      <c r="C297" s="126">
        <f aca="true" t="shared" si="12" ref="C297:C342">A297*B297</f>
        <v>0</v>
      </c>
      <c r="D297" s="127" t="s">
        <v>792</v>
      </c>
      <c r="E297" s="128" t="s">
        <v>793</v>
      </c>
      <c r="F297" s="129">
        <v>2018</v>
      </c>
      <c r="G297" s="130" t="s">
        <v>794</v>
      </c>
      <c r="H297" s="130" t="s">
        <v>795</v>
      </c>
    </row>
    <row r="298" spans="1:8" s="66" customFormat="1" ht="14.25">
      <c r="A298" s="125"/>
      <c r="B298" s="126">
        <v>4</v>
      </c>
      <c r="C298" s="126">
        <f t="shared" si="12"/>
        <v>0</v>
      </c>
      <c r="D298" s="127" t="s">
        <v>796</v>
      </c>
      <c r="E298" s="128" t="s">
        <v>797</v>
      </c>
      <c r="F298" s="129">
        <v>2015</v>
      </c>
      <c r="G298" s="130" t="s">
        <v>794</v>
      </c>
      <c r="H298" s="130" t="s">
        <v>798</v>
      </c>
    </row>
    <row r="299" spans="1:8" s="66" customFormat="1" ht="14.25">
      <c r="A299" s="131"/>
      <c r="B299" s="126">
        <v>4</v>
      </c>
      <c r="C299" s="126">
        <f t="shared" si="12"/>
        <v>0</v>
      </c>
      <c r="D299" s="127" t="s">
        <v>799</v>
      </c>
      <c r="E299" s="130" t="s">
        <v>800</v>
      </c>
      <c r="F299" s="129">
        <v>2018</v>
      </c>
      <c r="G299" s="130" t="s">
        <v>794</v>
      </c>
      <c r="H299" s="130"/>
    </row>
    <row r="300" spans="1:8" s="66" customFormat="1" ht="14.25">
      <c r="A300" s="125"/>
      <c r="B300" s="126">
        <v>4</v>
      </c>
      <c r="C300" s="126">
        <f t="shared" si="12"/>
        <v>0</v>
      </c>
      <c r="D300" s="127" t="s">
        <v>801</v>
      </c>
      <c r="E300" s="130" t="s">
        <v>802</v>
      </c>
      <c r="F300" s="129">
        <v>2013</v>
      </c>
      <c r="G300" s="130" t="s">
        <v>794</v>
      </c>
      <c r="H300" s="130" t="s">
        <v>803</v>
      </c>
    </row>
    <row r="301" spans="1:8" s="66" customFormat="1" ht="14.25">
      <c r="A301" s="125"/>
      <c r="B301" s="126">
        <v>4</v>
      </c>
      <c r="C301" s="126">
        <f t="shared" si="12"/>
        <v>0</v>
      </c>
      <c r="D301" s="127" t="s">
        <v>801</v>
      </c>
      <c r="E301" s="130" t="s">
        <v>804</v>
      </c>
      <c r="F301" s="129">
        <v>2015</v>
      </c>
      <c r="G301" s="130" t="s">
        <v>794</v>
      </c>
      <c r="H301" s="130" t="s">
        <v>803</v>
      </c>
    </row>
    <row r="302" spans="1:8" s="66" customFormat="1" ht="14.25">
      <c r="A302" s="125"/>
      <c r="B302" s="132">
        <v>4.5</v>
      </c>
      <c r="C302" s="126">
        <f t="shared" si="12"/>
        <v>0</v>
      </c>
      <c r="D302" s="133" t="s">
        <v>805</v>
      </c>
      <c r="E302" s="133" t="s">
        <v>806</v>
      </c>
      <c r="F302" s="129">
        <v>2016</v>
      </c>
      <c r="G302" s="130" t="s">
        <v>794</v>
      </c>
      <c r="H302" s="134" t="s">
        <v>807</v>
      </c>
    </row>
    <row r="303" spans="1:8" s="66" customFormat="1" ht="14.25">
      <c r="A303" s="125"/>
      <c r="B303" s="126">
        <v>3.5</v>
      </c>
      <c r="C303" s="126">
        <f t="shared" si="12"/>
        <v>0</v>
      </c>
      <c r="D303" s="133" t="s">
        <v>808</v>
      </c>
      <c r="E303" s="134" t="s">
        <v>809</v>
      </c>
      <c r="F303" s="129">
        <v>2012</v>
      </c>
      <c r="G303" s="130" t="s">
        <v>794</v>
      </c>
      <c r="H303" s="134" t="s">
        <v>810</v>
      </c>
    </row>
    <row r="304" spans="1:8" s="66" customFormat="1" ht="15">
      <c r="A304" s="125"/>
      <c r="B304" s="126">
        <v>4</v>
      </c>
      <c r="C304" s="126">
        <f t="shared" si="12"/>
        <v>0</v>
      </c>
      <c r="D304" s="133" t="s">
        <v>808</v>
      </c>
      <c r="E304" s="134" t="s">
        <v>811</v>
      </c>
      <c r="F304" s="129">
        <v>2013</v>
      </c>
      <c r="G304" s="130" t="s">
        <v>794</v>
      </c>
      <c r="H304" s="134" t="s">
        <v>812</v>
      </c>
    </row>
    <row r="305" spans="1:8" s="66" customFormat="1" ht="14.25">
      <c r="A305" s="125"/>
      <c r="B305" s="126">
        <v>3.5</v>
      </c>
      <c r="C305" s="126">
        <f t="shared" si="12"/>
        <v>0</v>
      </c>
      <c r="D305" s="133" t="s">
        <v>808</v>
      </c>
      <c r="E305" s="134" t="s">
        <v>813</v>
      </c>
      <c r="F305" s="129">
        <v>2013</v>
      </c>
      <c r="G305" s="130" t="s">
        <v>794</v>
      </c>
      <c r="H305" s="134" t="s">
        <v>814</v>
      </c>
    </row>
    <row r="306" spans="1:8" s="66" customFormat="1" ht="15">
      <c r="A306" s="125"/>
      <c r="B306" s="126">
        <v>6.5</v>
      </c>
      <c r="C306" s="126">
        <f t="shared" si="12"/>
        <v>0</v>
      </c>
      <c r="D306" s="133" t="s">
        <v>815</v>
      </c>
      <c r="E306" s="130" t="s">
        <v>816</v>
      </c>
      <c r="F306" s="129">
        <v>2015</v>
      </c>
      <c r="G306" s="130" t="s">
        <v>794</v>
      </c>
      <c r="H306" s="130" t="s">
        <v>631</v>
      </c>
    </row>
    <row r="307" spans="1:8" s="66" customFormat="1" ht="14.25">
      <c r="A307" s="125"/>
      <c r="B307" s="126">
        <v>4.8</v>
      </c>
      <c r="C307" s="126">
        <f t="shared" si="12"/>
        <v>0</v>
      </c>
      <c r="D307" s="133" t="s">
        <v>815</v>
      </c>
      <c r="E307" s="130" t="s">
        <v>817</v>
      </c>
      <c r="F307" s="129">
        <v>2015</v>
      </c>
      <c r="G307" s="130" t="s">
        <v>794</v>
      </c>
      <c r="H307" s="130" t="s">
        <v>631</v>
      </c>
    </row>
    <row r="308" spans="1:8" s="66" customFormat="1" ht="15">
      <c r="A308" s="125"/>
      <c r="B308" s="126">
        <v>6.5</v>
      </c>
      <c r="C308" s="126">
        <f t="shared" si="12"/>
        <v>0</v>
      </c>
      <c r="D308" s="133" t="s">
        <v>815</v>
      </c>
      <c r="E308" s="130" t="s">
        <v>818</v>
      </c>
      <c r="F308" s="129">
        <v>2016</v>
      </c>
      <c r="G308" s="130" t="s">
        <v>794</v>
      </c>
      <c r="H308" s="130" t="s">
        <v>631</v>
      </c>
    </row>
    <row r="309" spans="1:8" s="66" customFormat="1" ht="15">
      <c r="A309" s="125"/>
      <c r="B309" s="126">
        <v>4.8</v>
      </c>
      <c r="C309" s="126">
        <f t="shared" si="12"/>
        <v>0</v>
      </c>
      <c r="D309" s="133" t="s">
        <v>815</v>
      </c>
      <c r="E309" s="130" t="s">
        <v>819</v>
      </c>
      <c r="F309" s="129">
        <v>2016</v>
      </c>
      <c r="G309" s="130" t="s">
        <v>794</v>
      </c>
      <c r="H309" s="130" t="s">
        <v>631</v>
      </c>
    </row>
    <row r="310" spans="1:8" s="66" customFormat="1" ht="15">
      <c r="A310" s="125"/>
      <c r="B310" s="126">
        <v>6.5</v>
      </c>
      <c r="C310" s="126">
        <f t="shared" si="12"/>
        <v>0</v>
      </c>
      <c r="D310" s="133" t="s">
        <v>815</v>
      </c>
      <c r="E310" s="130" t="s">
        <v>820</v>
      </c>
      <c r="F310" s="129">
        <v>2020</v>
      </c>
      <c r="G310" s="130" t="s">
        <v>794</v>
      </c>
      <c r="H310" s="130" t="s">
        <v>631</v>
      </c>
    </row>
    <row r="311" spans="1:8" s="66" customFormat="1" ht="14.25">
      <c r="A311" s="125"/>
      <c r="B311" s="126">
        <v>4</v>
      </c>
      <c r="C311" s="126">
        <f t="shared" si="12"/>
        <v>0</v>
      </c>
      <c r="D311" s="127" t="s">
        <v>821</v>
      </c>
      <c r="E311" s="130" t="s">
        <v>822</v>
      </c>
      <c r="F311" s="129">
        <v>2004</v>
      </c>
      <c r="G311" s="130" t="s">
        <v>794</v>
      </c>
      <c r="H311" s="130" t="s">
        <v>823</v>
      </c>
    </row>
    <row r="312" spans="1:8" s="66" customFormat="1" ht="14.25">
      <c r="A312" s="125"/>
      <c r="B312" s="126">
        <v>4</v>
      </c>
      <c r="C312" s="126">
        <f t="shared" si="12"/>
        <v>0</v>
      </c>
      <c r="D312" s="127" t="s">
        <v>821</v>
      </c>
      <c r="E312" s="130" t="s">
        <v>824</v>
      </c>
      <c r="F312" s="129">
        <v>2004</v>
      </c>
      <c r="G312" s="130" t="s">
        <v>794</v>
      </c>
      <c r="H312" s="130" t="s">
        <v>825</v>
      </c>
    </row>
    <row r="313" spans="1:8" s="66" customFormat="1" ht="14.25">
      <c r="A313" s="125"/>
      <c r="B313" s="126">
        <v>9</v>
      </c>
      <c r="C313" s="126">
        <f t="shared" si="12"/>
        <v>0</v>
      </c>
      <c r="D313" s="127" t="s">
        <v>821</v>
      </c>
      <c r="E313" s="130" t="s">
        <v>826</v>
      </c>
      <c r="F313" s="135" t="s">
        <v>827</v>
      </c>
      <c r="G313" s="130" t="s">
        <v>794</v>
      </c>
      <c r="H313" s="130" t="s">
        <v>825</v>
      </c>
    </row>
    <row r="314" spans="1:8" s="66" customFormat="1" ht="14.25">
      <c r="A314" s="125"/>
      <c r="B314" s="126">
        <v>4</v>
      </c>
      <c r="C314" s="126">
        <f t="shared" si="12"/>
        <v>0</v>
      </c>
      <c r="D314" s="133" t="s">
        <v>821</v>
      </c>
      <c r="E314" s="130" t="s">
        <v>828</v>
      </c>
      <c r="F314" s="129">
        <v>2005</v>
      </c>
      <c r="G314" s="130" t="s">
        <v>794</v>
      </c>
      <c r="H314" s="130" t="s">
        <v>829</v>
      </c>
    </row>
    <row r="315" spans="1:8" s="66" customFormat="1" ht="14.25">
      <c r="A315" s="125"/>
      <c r="B315" s="126">
        <v>4</v>
      </c>
      <c r="C315" s="126">
        <f t="shared" si="12"/>
        <v>0</v>
      </c>
      <c r="D315" s="133" t="s">
        <v>821</v>
      </c>
      <c r="E315" s="130" t="s">
        <v>830</v>
      </c>
      <c r="F315" s="129">
        <v>2006</v>
      </c>
      <c r="G315" s="130" t="s">
        <v>794</v>
      </c>
      <c r="H315" s="130" t="s">
        <v>831</v>
      </c>
    </row>
    <row r="316" spans="1:8" s="66" customFormat="1" ht="14.25">
      <c r="A316" s="125"/>
      <c r="B316" s="126">
        <v>4</v>
      </c>
      <c r="C316" s="126">
        <f t="shared" si="12"/>
        <v>0</v>
      </c>
      <c r="D316" s="133" t="s">
        <v>821</v>
      </c>
      <c r="E316" s="130" t="s">
        <v>832</v>
      </c>
      <c r="F316" s="129">
        <v>2007</v>
      </c>
      <c r="G316" s="130" t="s">
        <v>794</v>
      </c>
      <c r="H316" s="130" t="s">
        <v>833</v>
      </c>
    </row>
    <row r="317" spans="1:8" s="66" customFormat="1" ht="14.25">
      <c r="A317" s="125"/>
      <c r="B317" s="126">
        <v>4</v>
      </c>
      <c r="C317" s="126">
        <f t="shared" si="12"/>
        <v>0</v>
      </c>
      <c r="D317" s="133" t="s">
        <v>821</v>
      </c>
      <c r="E317" s="130" t="s">
        <v>834</v>
      </c>
      <c r="F317" s="129">
        <v>2009</v>
      </c>
      <c r="G317" s="130" t="s">
        <v>794</v>
      </c>
      <c r="H317" s="130" t="s">
        <v>833</v>
      </c>
    </row>
    <row r="318" spans="1:8" s="66" customFormat="1" ht="14.25">
      <c r="A318" s="125"/>
      <c r="B318" s="126">
        <v>4.5</v>
      </c>
      <c r="C318" s="126">
        <f t="shared" si="12"/>
        <v>0</v>
      </c>
      <c r="D318" s="133" t="s">
        <v>821</v>
      </c>
      <c r="E318" s="130" t="s">
        <v>835</v>
      </c>
      <c r="F318" s="129">
        <v>2014</v>
      </c>
      <c r="G318" s="130" t="s">
        <v>794</v>
      </c>
      <c r="H318" s="130" t="s">
        <v>833</v>
      </c>
    </row>
    <row r="319" spans="1:8" s="66" customFormat="1" ht="14.25">
      <c r="A319" s="125"/>
      <c r="B319" s="126">
        <v>9</v>
      </c>
      <c r="C319" s="126">
        <f t="shared" si="12"/>
        <v>0</v>
      </c>
      <c r="D319" s="133" t="s">
        <v>821</v>
      </c>
      <c r="E319" s="130" t="s">
        <v>836</v>
      </c>
      <c r="F319" s="129">
        <v>2007</v>
      </c>
      <c r="G319" s="130" t="s">
        <v>794</v>
      </c>
      <c r="H319" s="130" t="s">
        <v>833</v>
      </c>
    </row>
    <row r="320" spans="1:8" s="66" customFormat="1" ht="14.25">
      <c r="A320" s="125"/>
      <c r="B320" s="126">
        <v>4.5</v>
      </c>
      <c r="C320" s="126">
        <f t="shared" si="12"/>
        <v>0</v>
      </c>
      <c r="D320" s="133" t="s">
        <v>821</v>
      </c>
      <c r="E320" s="130" t="s">
        <v>837</v>
      </c>
      <c r="F320" s="129">
        <v>2011</v>
      </c>
      <c r="G320" s="130" t="s">
        <v>794</v>
      </c>
      <c r="H320" s="130" t="s">
        <v>833</v>
      </c>
    </row>
    <row r="321" spans="1:8" s="66" customFormat="1" ht="14.25">
      <c r="A321" s="125"/>
      <c r="B321" s="126">
        <v>9</v>
      </c>
      <c r="C321" s="126">
        <f t="shared" si="12"/>
        <v>0</v>
      </c>
      <c r="D321" s="133" t="s">
        <v>821</v>
      </c>
      <c r="E321" s="130" t="s">
        <v>838</v>
      </c>
      <c r="F321" s="129">
        <v>2011</v>
      </c>
      <c r="G321" s="130" t="s">
        <v>794</v>
      </c>
      <c r="H321" s="130" t="s">
        <v>833</v>
      </c>
    </row>
    <row r="322" spans="1:8" s="66" customFormat="1" ht="14.25">
      <c r="A322" s="125"/>
      <c r="B322" s="126">
        <v>4.5</v>
      </c>
      <c r="C322" s="126">
        <f t="shared" si="12"/>
        <v>0</v>
      </c>
      <c r="D322" s="133" t="s">
        <v>821</v>
      </c>
      <c r="E322" s="130" t="s">
        <v>839</v>
      </c>
      <c r="F322" s="129">
        <v>2018</v>
      </c>
      <c r="G322" s="130" t="s">
        <v>794</v>
      </c>
      <c r="H322" s="130" t="s">
        <v>833</v>
      </c>
    </row>
    <row r="323" spans="1:8" s="66" customFormat="1" ht="14.25">
      <c r="A323" s="125"/>
      <c r="B323" s="126">
        <v>9</v>
      </c>
      <c r="C323" s="126">
        <f t="shared" si="12"/>
        <v>0</v>
      </c>
      <c r="D323" s="133" t="s">
        <v>821</v>
      </c>
      <c r="E323" s="130" t="s">
        <v>840</v>
      </c>
      <c r="F323" s="129">
        <v>2018</v>
      </c>
      <c r="G323" s="130" t="s">
        <v>794</v>
      </c>
      <c r="H323" s="130" t="s">
        <v>833</v>
      </c>
    </row>
    <row r="324" spans="1:8" s="66" customFormat="1" ht="14.25">
      <c r="A324" s="125"/>
      <c r="B324" s="132">
        <v>8</v>
      </c>
      <c r="C324" s="126">
        <f t="shared" si="12"/>
        <v>0</v>
      </c>
      <c r="D324" s="127" t="s">
        <v>821</v>
      </c>
      <c r="E324" s="130" t="s">
        <v>841</v>
      </c>
      <c r="F324" s="129">
        <v>2008</v>
      </c>
      <c r="G324" s="130" t="s">
        <v>794</v>
      </c>
      <c r="H324" s="130"/>
    </row>
    <row r="325" spans="1:8" s="66" customFormat="1" ht="14.25">
      <c r="A325" s="125"/>
      <c r="B325" s="126">
        <v>4</v>
      </c>
      <c r="C325" s="126">
        <f t="shared" si="12"/>
        <v>0</v>
      </c>
      <c r="D325" s="133" t="s">
        <v>842</v>
      </c>
      <c r="E325" s="130" t="s">
        <v>843</v>
      </c>
      <c r="F325" s="129">
        <v>2006</v>
      </c>
      <c r="G325" s="130" t="s">
        <v>794</v>
      </c>
      <c r="H325" s="130" t="s">
        <v>844</v>
      </c>
    </row>
    <row r="326" spans="1:8" s="66" customFormat="1" ht="14.25">
      <c r="A326" s="125"/>
      <c r="B326" s="126">
        <v>4</v>
      </c>
      <c r="C326" s="126">
        <f t="shared" si="12"/>
        <v>0</v>
      </c>
      <c r="D326" s="133" t="s">
        <v>845</v>
      </c>
      <c r="E326" s="130" t="s">
        <v>846</v>
      </c>
      <c r="F326" s="129">
        <v>2012</v>
      </c>
      <c r="G326" s="130" t="s">
        <v>794</v>
      </c>
      <c r="H326" s="130" t="s">
        <v>847</v>
      </c>
    </row>
    <row r="327" spans="1:8" s="66" customFormat="1" ht="14.25">
      <c r="A327" s="125"/>
      <c r="B327" s="126">
        <v>4</v>
      </c>
      <c r="C327" s="126">
        <f t="shared" si="12"/>
        <v>0</v>
      </c>
      <c r="D327" s="133" t="s">
        <v>848</v>
      </c>
      <c r="E327" s="130" t="s">
        <v>849</v>
      </c>
      <c r="F327" s="129">
        <v>2014</v>
      </c>
      <c r="G327" s="130" t="s">
        <v>794</v>
      </c>
      <c r="H327" s="130" t="s">
        <v>850</v>
      </c>
    </row>
    <row r="328" spans="1:8" s="66" customFormat="1" ht="14.25">
      <c r="A328" s="125"/>
      <c r="B328" s="126">
        <v>4</v>
      </c>
      <c r="C328" s="126">
        <f t="shared" si="12"/>
        <v>0</v>
      </c>
      <c r="D328" s="133" t="s">
        <v>851</v>
      </c>
      <c r="E328" s="130" t="s">
        <v>852</v>
      </c>
      <c r="F328" s="129">
        <v>2010</v>
      </c>
      <c r="G328" s="130" t="s">
        <v>794</v>
      </c>
      <c r="H328" s="130" t="s">
        <v>853</v>
      </c>
    </row>
    <row r="329" spans="1:8" s="66" customFormat="1" ht="14.25">
      <c r="A329" s="125"/>
      <c r="B329" s="126">
        <v>4</v>
      </c>
      <c r="C329" s="126">
        <f t="shared" si="12"/>
        <v>0</v>
      </c>
      <c r="D329" s="133" t="s">
        <v>851</v>
      </c>
      <c r="E329" s="130" t="s">
        <v>854</v>
      </c>
      <c r="F329" s="129">
        <v>2012</v>
      </c>
      <c r="G329" s="130" t="s">
        <v>794</v>
      </c>
      <c r="H329" s="130" t="s">
        <v>855</v>
      </c>
    </row>
    <row r="330" spans="1:8" s="66" customFormat="1" ht="14.25">
      <c r="A330" s="125"/>
      <c r="B330" s="132">
        <v>6</v>
      </c>
      <c r="C330" s="126">
        <f t="shared" si="12"/>
        <v>0</v>
      </c>
      <c r="D330" s="133" t="s">
        <v>851</v>
      </c>
      <c r="E330" s="130" t="s">
        <v>856</v>
      </c>
      <c r="F330" s="129">
        <v>2012</v>
      </c>
      <c r="G330" s="130" t="s">
        <v>794</v>
      </c>
      <c r="H330" s="130" t="s">
        <v>855</v>
      </c>
    </row>
    <row r="331" spans="1:8" s="66" customFormat="1" ht="14.25">
      <c r="A331" s="125"/>
      <c r="B331" s="132">
        <v>6</v>
      </c>
      <c r="C331" s="126">
        <f t="shared" si="12"/>
        <v>0</v>
      </c>
      <c r="D331" s="133" t="s">
        <v>857</v>
      </c>
      <c r="E331" s="134" t="s">
        <v>858</v>
      </c>
      <c r="F331" s="135" t="s">
        <v>558</v>
      </c>
      <c r="G331" s="130" t="s">
        <v>794</v>
      </c>
      <c r="H331" s="134" t="s">
        <v>833</v>
      </c>
    </row>
    <row r="332" spans="1:8" s="66" customFormat="1" ht="14.25">
      <c r="A332" s="125"/>
      <c r="B332" s="136">
        <v>2</v>
      </c>
      <c r="C332" s="126">
        <f t="shared" si="12"/>
        <v>0</v>
      </c>
      <c r="D332" s="133" t="s">
        <v>859</v>
      </c>
      <c r="E332" s="130" t="s">
        <v>860</v>
      </c>
      <c r="F332" s="129">
        <v>2007</v>
      </c>
      <c r="G332" s="130" t="s">
        <v>794</v>
      </c>
      <c r="H332" s="130" t="s">
        <v>861</v>
      </c>
    </row>
    <row r="333" spans="1:8" s="66" customFormat="1" ht="14.25">
      <c r="A333" s="125"/>
      <c r="B333" s="132">
        <v>4</v>
      </c>
      <c r="C333" s="126">
        <f t="shared" si="12"/>
        <v>0</v>
      </c>
      <c r="D333" s="133" t="s">
        <v>862</v>
      </c>
      <c r="E333" s="134" t="s">
        <v>863</v>
      </c>
      <c r="F333" s="129">
        <v>2010</v>
      </c>
      <c r="G333" s="130" t="s">
        <v>794</v>
      </c>
      <c r="H333" s="130" t="s">
        <v>644</v>
      </c>
    </row>
    <row r="334" spans="1:8" s="66" customFormat="1" ht="14.25">
      <c r="A334" s="125"/>
      <c r="B334" s="126">
        <v>4</v>
      </c>
      <c r="C334" s="126">
        <f t="shared" si="12"/>
        <v>0</v>
      </c>
      <c r="D334" s="127" t="s">
        <v>864</v>
      </c>
      <c r="E334" s="130" t="s">
        <v>865</v>
      </c>
      <c r="F334" s="129">
        <v>2008</v>
      </c>
      <c r="G334" s="130" t="s">
        <v>794</v>
      </c>
      <c r="H334" s="130" t="s">
        <v>866</v>
      </c>
    </row>
    <row r="335" spans="1:8" s="66" customFormat="1" ht="14.25">
      <c r="A335" s="125"/>
      <c r="B335" s="126">
        <v>4</v>
      </c>
      <c r="C335" s="126">
        <f t="shared" si="12"/>
        <v>0</v>
      </c>
      <c r="D335" s="133" t="s">
        <v>867</v>
      </c>
      <c r="E335" s="130" t="s">
        <v>868</v>
      </c>
      <c r="F335" s="129">
        <v>2015</v>
      </c>
      <c r="G335" s="130" t="s">
        <v>794</v>
      </c>
      <c r="H335" s="130" t="s">
        <v>869</v>
      </c>
    </row>
    <row r="336" spans="1:8" s="66" customFormat="1" ht="14.25">
      <c r="A336" s="125"/>
      <c r="B336" s="126">
        <v>5.5</v>
      </c>
      <c r="C336" s="126">
        <f t="shared" si="12"/>
        <v>0</v>
      </c>
      <c r="D336" s="133" t="s">
        <v>870</v>
      </c>
      <c r="E336" s="130" t="s">
        <v>871</v>
      </c>
      <c r="F336" s="129">
        <v>2008</v>
      </c>
      <c r="G336" s="130" t="s">
        <v>794</v>
      </c>
      <c r="H336" s="130" t="s">
        <v>872</v>
      </c>
    </row>
    <row r="337" spans="1:8" s="66" customFormat="1" ht="14.25">
      <c r="A337" s="125"/>
      <c r="B337" s="126">
        <v>4</v>
      </c>
      <c r="C337" s="126">
        <f t="shared" si="12"/>
        <v>0</v>
      </c>
      <c r="D337" s="133" t="s">
        <v>873</v>
      </c>
      <c r="E337" s="130" t="s">
        <v>874</v>
      </c>
      <c r="F337" s="129">
        <v>2015</v>
      </c>
      <c r="G337" s="130" t="s">
        <v>794</v>
      </c>
      <c r="H337" s="130" t="s">
        <v>875</v>
      </c>
    </row>
    <row r="338" spans="1:8" s="66" customFormat="1" ht="14.25">
      <c r="A338" s="125"/>
      <c r="B338" s="132">
        <v>4.5</v>
      </c>
      <c r="C338" s="126">
        <f t="shared" si="12"/>
        <v>0</v>
      </c>
      <c r="D338" s="133" t="s">
        <v>876</v>
      </c>
      <c r="E338" s="133" t="s">
        <v>877</v>
      </c>
      <c r="F338" s="129">
        <v>2016</v>
      </c>
      <c r="G338" s="130" t="s">
        <v>794</v>
      </c>
      <c r="H338" s="134" t="s">
        <v>833</v>
      </c>
    </row>
    <row r="339" spans="1:8" s="66" customFormat="1" ht="14.25">
      <c r="A339" s="125"/>
      <c r="B339" s="126">
        <v>6</v>
      </c>
      <c r="C339" s="126">
        <f t="shared" si="12"/>
        <v>0</v>
      </c>
      <c r="D339" s="133" t="s">
        <v>878</v>
      </c>
      <c r="E339" s="130" t="s">
        <v>879</v>
      </c>
      <c r="F339" s="129">
        <v>2015</v>
      </c>
      <c r="G339" s="130" t="s">
        <v>794</v>
      </c>
      <c r="H339" s="130" t="s">
        <v>869</v>
      </c>
    </row>
    <row r="340" spans="1:8" s="66" customFormat="1" ht="14.25">
      <c r="A340" s="125"/>
      <c r="B340" s="126">
        <v>4</v>
      </c>
      <c r="C340" s="126">
        <f t="shared" si="12"/>
        <v>0</v>
      </c>
      <c r="D340" s="133" t="s">
        <v>878</v>
      </c>
      <c r="E340" s="130" t="s">
        <v>880</v>
      </c>
      <c r="F340" s="129">
        <v>2014</v>
      </c>
      <c r="G340" s="130" t="s">
        <v>794</v>
      </c>
      <c r="H340" s="130" t="s">
        <v>869</v>
      </c>
    </row>
    <row r="341" spans="1:8" ht="14.25">
      <c r="A341" s="125"/>
      <c r="B341" s="126">
        <v>4</v>
      </c>
      <c r="C341" s="126">
        <f t="shared" si="12"/>
        <v>0</v>
      </c>
      <c r="D341" s="127" t="s">
        <v>881</v>
      </c>
      <c r="E341" s="128" t="s">
        <v>882</v>
      </c>
      <c r="F341" s="129">
        <v>2012</v>
      </c>
      <c r="G341" s="130" t="s">
        <v>794</v>
      </c>
      <c r="H341" s="130" t="s">
        <v>883</v>
      </c>
    </row>
    <row r="342" spans="1:8" s="66" customFormat="1" ht="14.25">
      <c r="A342" s="125"/>
      <c r="B342" s="126">
        <v>3</v>
      </c>
      <c r="C342" s="126">
        <f t="shared" si="12"/>
        <v>0</v>
      </c>
      <c r="D342" s="133" t="s">
        <v>884</v>
      </c>
      <c r="E342" s="130" t="s">
        <v>885</v>
      </c>
      <c r="F342" s="129">
        <v>2012</v>
      </c>
      <c r="G342" s="134" t="s">
        <v>794</v>
      </c>
      <c r="H342" s="127" t="s">
        <v>886</v>
      </c>
    </row>
    <row r="343" spans="1:8" s="66" customFormat="1" ht="14.25">
      <c r="A343" s="125"/>
      <c r="B343" s="126"/>
      <c r="C343" s="126"/>
      <c r="D343" s="127" t="s">
        <v>887</v>
      </c>
      <c r="E343" s="130" t="s">
        <v>888</v>
      </c>
      <c r="F343" s="137">
        <v>2011</v>
      </c>
      <c r="G343" s="130" t="s">
        <v>794</v>
      </c>
      <c r="H343" s="130" t="s">
        <v>889</v>
      </c>
    </row>
    <row r="344" spans="1:8" s="66" customFormat="1" ht="14.25">
      <c r="A344" s="125"/>
      <c r="B344" s="126"/>
      <c r="C344" s="126"/>
      <c r="D344" s="133" t="s">
        <v>887</v>
      </c>
      <c r="E344" s="130" t="s">
        <v>890</v>
      </c>
      <c r="F344" s="135" t="s">
        <v>891</v>
      </c>
      <c r="G344" s="130" t="s">
        <v>794</v>
      </c>
      <c r="H344" s="130" t="s">
        <v>869</v>
      </c>
    </row>
    <row r="345" spans="1:8" s="66" customFormat="1" ht="14.25">
      <c r="A345" s="125"/>
      <c r="B345" s="126"/>
      <c r="C345" s="126"/>
      <c r="D345" s="133" t="s">
        <v>887</v>
      </c>
      <c r="E345" s="130" t="s">
        <v>892</v>
      </c>
      <c r="F345" s="135" t="s">
        <v>891</v>
      </c>
      <c r="G345" s="130" t="s">
        <v>794</v>
      </c>
      <c r="H345" s="130" t="s">
        <v>869</v>
      </c>
    </row>
    <row r="346" spans="1:8" s="66" customFormat="1" ht="14.25">
      <c r="A346" s="125"/>
      <c r="B346" s="126">
        <v>4</v>
      </c>
      <c r="C346" s="126">
        <f aca="true" t="shared" si="13" ref="C346:C373">A346*B346</f>
        <v>0</v>
      </c>
      <c r="D346" s="133" t="s">
        <v>893</v>
      </c>
      <c r="E346" s="130" t="s">
        <v>894</v>
      </c>
      <c r="F346" s="129">
        <v>2006</v>
      </c>
      <c r="G346" s="130" t="s">
        <v>794</v>
      </c>
      <c r="H346" s="130" t="s">
        <v>895</v>
      </c>
    </row>
    <row r="347" spans="1:8" s="66" customFormat="1" ht="14.25">
      <c r="A347" s="125"/>
      <c r="B347" s="126">
        <v>6</v>
      </c>
      <c r="C347" s="126">
        <f t="shared" si="13"/>
        <v>0</v>
      </c>
      <c r="D347" s="133" t="s">
        <v>893</v>
      </c>
      <c r="E347" s="130" t="s">
        <v>896</v>
      </c>
      <c r="F347" s="129">
        <v>2013</v>
      </c>
      <c r="G347" s="130" t="s">
        <v>794</v>
      </c>
      <c r="H347" s="130" t="s">
        <v>895</v>
      </c>
    </row>
    <row r="348" spans="1:8" s="66" customFormat="1" ht="14.25">
      <c r="A348" s="125"/>
      <c r="B348" s="126">
        <v>4</v>
      </c>
      <c r="C348" s="126">
        <f t="shared" si="13"/>
        <v>0</v>
      </c>
      <c r="D348" s="133" t="s">
        <v>897</v>
      </c>
      <c r="E348" s="130" t="s">
        <v>898</v>
      </c>
      <c r="F348" s="129">
        <v>2014</v>
      </c>
      <c r="G348" s="130" t="s">
        <v>794</v>
      </c>
      <c r="H348" s="130" t="s">
        <v>899</v>
      </c>
    </row>
    <row r="349" spans="1:8" s="66" customFormat="1" ht="14.25">
      <c r="A349" s="125"/>
      <c r="B349" s="126">
        <v>4</v>
      </c>
      <c r="C349" s="126">
        <f t="shared" si="13"/>
        <v>0</v>
      </c>
      <c r="D349" s="127" t="s">
        <v>900</v>
      </c>
      <c r="E349" s="127" t="s">
        <v>901</v>
      </c>
      <c r="F349" s="129">
        <v>2007</v>
      </c>
      <c r="G349" s="130" t="s">
        <v>794</v>
      </c>
      <c r="H349" s="130" t="s">
        <v>902</v>
      </c>
    </row>
    <row r="350" spans="1:8" s="66" customFormat="1" ht="14.25">
      <c r="A350" s="125"/>
      <c r="B350" s="126">
        <v>4</v>
      </c>
      <c r="C350" s="126">
        <f t="shared" si="13"/>
        <v>0</v>
      </c>
      <c r="D350" s="127" t="s">
        <v>903</v>
      </c>
      <c r="E350" s="127" t="s">
        <v>904</v>
      </c>
      <c r="F350" s="129">
        <v>2015</v>
      </c>
      <c r="G350" s="130" t="s">
        <v>794</v>
      </c>
      <c r="H350" s="130" t="s">
        <v>905</v>
      </c>
    </row>
    <row r="351" spans="1:8" s="66" customFormat="1" ht="14.25">
      <c r="A351" s="125"/>
      <c r="B351" s="132">
        <v>5</v>
      </c>
      <c r="C351" s="126">
        <f t="shared" si="13"/>
        <v>0</v>
      </c>
      <c r="D351" s="133" t="s">
        <v>906</v>
      </c>
      <c r="E351" s="130" t="s">
        <v>907</v>
      </c>
      <c r="F351" s="135" t="s">
        <v>908</v>
      </c>
      <c r="G351" s="130" t="s">
        <v>794</v>
      </c>
      <c r="H351" s="138" t="s">
        <v>909</v>
      </c>
    </row>
    <row r="352" spans="1:8" s="66" customFormat="1" ht="14.25">
      <c r="A352" s="125"/>
      <c r="B352" s="132">
        <v>5</v>
      </c>
      <c r="C352" s="126">
        <f t="shared" si="13"/>
        <v>0</v>
      </c>
      <c r="D352" s="133" t="s">
        <v>906</v>
      </c>
      <c r="E352" s="130" t="s">
        <v>910</v>
      </c>
      <c r="F352" s="135" t="s">
        <v>911</v>
      </c>
      <c r="G352" s="130" t="s">
        <v>794</v>
      </c>
      <c r="H352" s="138" t="s">
        <v>912</v>
      </c>
    </row>
    <row r="353" spans="1:8" s="66" customFormat="1" ht="14.25">
      <c r="A353" s="125"/>
      <c r="B353" s="132">
        <v>5</v>
      </c>
      <c r="C353" s="126">
        <f t="shared" si="13"/>
        <v>0</v>
      </c>
      <c r="D353" s="133" t="s">
        <v>906</v>
      </c>
      <c r="E353" s="127" t="s">
        <v>913</v>
      </c>
      <c r="F353" s="135" t="s">
        <v>914</v>
      </c>
      <c r="G353" s="130" t="s">
        <v>794</v>
      </c>
      <c r="H353" s="130" t="s">
        <v>915</v>
      </c>
    </row>
    <row r="354" spans="1:8" s="66" customFormat="1" ht="14.25">
      <c r="A354" s="125"/>
      <c r="B354" s="126">
        <v>4</v>
      </c>
      <c r="C354" s="126">
        <f t="shared" si="13"/>
        <v>0</v>
      </c>
      <c r="D354" s="127" t="s">
        <v>916</v>
      </c>
      <c r="E354" s="127" t="s">
        <v>917</v>
      </c>
      <c r="F354" s="129">
        <v>2015</v>
      </c>
      <c r="G354" s="130" t="s">
        <v>794</v>
      </c>
      <c r="H354" s="130" t="s">
        <v>918</v>
      </c>
    </row>
    <row r="355" spans="1:8" s="66" customFormat="1" ht="15">
      <c r="A355" s="125"/>
      <c r="B355" s="126">
        <v>6</v>
      </c>
      <c r="C355" s="126">
        <f t="shared" si="13"/>
        <v>0</v>
      </c>
      <c r="D355" s="127" t="s">
        <v>916</v>
      </c>
      <c r="E355" s="127" t="s">
        <v>919</v>
      </c>
      <c r="F355" s="129">
        <v>2018</v>
      </c>
      <c r="G355" s="130" t="s">
        <v>794</v>
      </c>
      <c r="H355" s="130" t="s">
        <v>918</v>
      </c>
    </row>
    <row r="356" spans="1:8" s="66" customFormat="1" ht="14.25">
      <c r="A356" s="125"/>
      <c r="B356" s="126">
        <v>4.5</v>
      </c>
      <c r="C356" s="126">
        <f t="shared" si="13"/>
        <v>0</v>
      </c>
      <c r="D356" s="133" t="s">
        <v>920</v>
      </c>
      <c r="E356" s="130" t="s">
        <v>921</v>
      </c>
      <c r="F356" s="129">
        <v>2008</v>
      </c>
      <c r="G356" s="130" t="s">
        <v>794</v>
      </c>
      <c r="H356" s="130" t="s">
        <v>833</v>
      </c>
    </row>
    <row r="357" spans="1:8" s="66" customFormat="1" ht="14.25">
      <c r="A357" s="125"/>
      <c r="B357" s="126">
        <v>9</v>
      </c>
      <c r="C357" s="126">
        <f t="shared" si="13"/>
        <v>0</v>
      </c>
      <c r="D357" s="133" t="s">
        <v>920</v>
      </c>
      <c r="E357" s="130" t="s">
        <v>922</v>
      </c>
      <c r="F357" s="135" t="s">
        <v>923</v>
      </c>
      <c r="G357" s="130" t="s">
        <v>794</v>
      </c>
      <c r="H357" s="130" t="s">
        <v>833</v>
      </c>
    </row>
    <row r="358" spans="1:8" s="66" customFormat="1" ht="14.25">
      <c r="A358" s="125"/>
      <c r="B358" s="126">
        <v>9</v>
      </c>
      <c r="C358" s="126">
        <f t="shared" si="13"/>
        <v>0</v>
      </c>
      <c r="D358" s="133" t="s">
        <v>920</v>
      </c>
      <c r="E358" s="134" t="s">
        <v>924</v>
      </c>
      <c r="F358" s="129">
        <v>2017</v>
      </c>
      <c r="G358" s="134" t="s">
        <v>794</v>
      </c>
      <c r="H358" s="134" t="s">
        <v>833</v>
      </c>
    </row>
    <row r="359" spans="1:8" s="66" customFormat="1" ht="14.25">
      <c r="A359" s="125"/>
      <c r="B359" s="132">
        <v>4.5</v>
      </c>
      <c r="C359" s="126">
        <f t="shared" si="13"/>
        <v>0</v>
      </c>
      <c r="D359" s="133" t="s">
        <v>920</v>
      </c>
      <c r="E359" s="134" t="s">
        <v>925</v>
      </c>
      <c r="F359" s="129">
        <v>2017</v>
      </c>
      <c r="G359" s="134" t="s">
        <v>794</v>
      </c>
      <c r="H359" s="130" t="s">
        <v>833</v>
      </c>
    </row>
    <row r="360" spans="1:8" s="66" customFormat="1" ht="14.25">
      <c r="A360" s="125"/>
      <c r="B360" s="132">
        <v>4.5</v>
      </c>
      <c r="C360" s="126">
        <f t="shared" si="13"/>
        <v>0</v>
      </c>
      <c r="D360" s="133" t="s">
        <v>926</v>
      </c>
      <c r="E360" s="133" t="s">
        <v>927</v>
      </c>
      <c r="F360" s="129">
        <v>2016</v>
      </c>
      <c r="G360" s="130" t="s">
        <v>794</v>
      </c>
      <c r="H360" s="134" t="s">
        <v>833</v>
      </c>
    </row>
    <row r="361" spans="1:8" s="66" customFormat="1" ht="14.25">
      <c r="A361" s="125"/>
      <c r="B361" s="126">
        <v>4.5</v>
      </c>
      <c r="C361" s="126">
        <f t="shared" si="13"/>
        <v>0</v>
      </c>
      <c r="D361" s="127" t="s">
        <v>928</v>
      </c>
      <c r="E361" s="127" t="s">
        <v>929</v>
      </c>
      <c r="F361" s="129">
        <v>2015</v>
      </c>
      <c r="G361" s="130" t="s">
        <v>794</v>
      </c>
      <c r="H361" s="130" t="s">
        <v>833</v>
      </c>
    </row>
    <row r="362" spans="1:8" s="66" customFormat="1" ht="14.25">
      <c r="A362" s="125"/>
      <c r="B362" s="126">
        <v>5.8</v>
      </c>
      <c r="C362" s="126">
        <f t="shared" si="13"/>
        <v>0</v>
      </c>
      <c r="D362" s="133" t="s">
        <v>928</v>
      </c>
      <c r="E362" s="134" t="s">
        <v>930</v>
      </c>
      <c r="F362" s="129">
        <v>2018</v>
      </c>
      <c r="G362" s="134" t="s">
        <v>794</v>
      </c>
      <c r="H362" s="134" t="s">
        <v>833</v>
      </c>
    </row>
    <row r="363" spans="1:8" s="66" customFormat="1" ht="15">
      <c r="A363" s="125"/>
      <c r="B363" s="126">
        <v>8</v>
      </c>
      <c r="C363" s="126">
        <f t="shared" si="13"/>
        <v>0</v>
      </c>
      <c r="D363" s="133" t="s">
        <v>931</v>
      </c>
      <c r="E363" s="130" t="s">
        <v>932</v>
      </c>
      <c r="F363" s="129">
        <v>2016</v>
      </c>
      <c r="G363" s="134" t="s">
        <v>794</v>
      </c>
      <c r="H363" s="134" t="s">
        <v>833</v>
      </c>
    </row>
    <row r="364" spans="1:8" s="66" customFormat="1" ht="14.25">
      <c r="A364" s="125"/>
      <c r="B364" s="126">
        <v>4</v>
      </c>
      <c r="C364" s="126">
        <f t="shared" si="13"/>
        <v>0</v>
      </c>
      <c r="D364" s="133" t="s">
        <v>933</v>
      </c>
      <c r="E364" s="130" t="s">
        <v>934</v>
      </c>
      <c r="F364" s="129">
        <v>2013</v>
      </c>
      <c r="G364" s="134" t="s">
        <v>794</v>
      </c>
      <c r="H364" s="134" t="s">
        <v>935</v>
      </c>
    </row>
    <row r="365" spans="1:8" s="66" customFormat="1" ht="14.25">
      <c r="A365" s="125"/>
      <c r="B365" s="132">
        <v>4.5</v>
      </c>
      <c r="C365" s="126">
        <f t="shared" si="13"/>
        <v>0</v>
      </c>
      <c r="D365" s="133" t="s">
        <v>936</v>
      </c>
      <c r="E365" s="134" t="s">
        <v>937</v>
      </c>
      <c r="F365" s="129">
        <v>2017</v>
      </c>
      <c r="G365" s="134" t="s">
        <v>794</v>
      </c>
      <c r="H365" s="130" t="s">
        <v>938</v>
      </c>
    </row>
    <row r="366" spans="1:8" s="66" customFormat="1" ht="15">
      <c r="A366" s="125"/>
      <c r="B366" s="132">
        <v>4.5</v>
      </c>
      <c r="C366" s="126">
        <f t="shared" si="13"/>
        <v>0</v>
      </c>
      <c r="D366" s="133" t="s">
        <v>936</v>
      </c>
      <c r="E366" s="134" t="s">
        <v>939</v>
      </c>
      <c r="F366" s="129">
        <v>2020</v>
      </c>
      <c r="G366" s="134" t="s">
        <v>794</v>
      </c>
      <c r="H366" s="130" t="s">
        <v>938</v>
      </c>
    </row>
    <row r="367" spans="1:8" s="66" customFormat="1" ht="14.25">
      <c r="A367" s="125"/>
      <c r="B367" s="132">
        <v>4.5</v>
      </c>
      <c r="C367" s="126">
        <f t="shared" si="13"/>
        <v>0</v>
      </c>
      <c r="D367" s="133" t="s">
        <v>936</v>
      </c>
      <c r="E367" s="134" t="s">
        <v>940</v>
      </c>
      <c r="F367" s="129">
        <v>2020</v>
      </c>
      <c r="G367" s="134" t="s">
        <v>794</v>
      </c>
      <c r="H367" s="130" t="s">
        <v>938</v>
      </c>
    </row>
    <row r="368" spans="1:8" s="66" customFormat="1" ht="14.25">
      <c r="A368" s="125"/>
      <c r="B368" s="126">
        <v>4</v>
      </c>
      <c r="C368" s="126">
        <f t="shared" si="13"/>
        <v>0</v>
      </c>
      <c r="D368" s="133" t="s">
        <v>941</v>
      </c>
      <c r="E368" s="130" t="s">
        <v>942</v>
      </c>
      <c r="F368" s="129">
        <v>2012</v>
      </c>
      <c r="G368" s="130" t="s">
        <v>794</v>
      </c>
      <c r="H368" s="130" t="s">
        <v>943</v>
      </c>
    </row>
    <row r="369" spans="1:8" s="66" customFormat="1" ht="14.25">
      <c r="A369" s="125"/>
      <c r="B369" s="132">
        <v>4.5</v>
      </c>
      <c r="C369" s="126">
        <f t="shared" si="13"/>
        <v>0</v>
      </c>
      <c r="D369" s="133" t="s">
        <v>944</v>
      </c>
      <c r="E369" s="134" t="s">
        <v>945</v>
      </c>
      <c r="F369" s="129">
        <v>2018</v>
      </c>
      <c r="G369" s="134" t="s">
        <v>794</v>
      </c>
      <c r="H369" s="130" t="s">
        <v>946</v>
      </c>
    </row>
    <row r="370" spans="1:8" s="66" customFormat="1" ht="14.25">
      <c r="A370" s="125"/>
      <c r="B370" s="126">
        <v>4</v>
      </c>
      <c r="C370" s="126">
        <f t="shared" si="13"/>
        <v>0</v>
      </c>
      <c r="D370" s="127" t="s">
        <v>947</v>
      </c>
      <c r="E370" s="127" t="s">
        <v>948</v>
      </c>
      <c r="F370" s="129">
        <v>2015</v>
      </c>
      <c r="G370" s="130" t="s">
        <v>794</v>
      </c>
      <c r="H370" s="130" t="s">
        <v>949</v>
      </c>
    </row>
    <row r="371" spans="1:8" s="66" customFormat="1" ht="14.25">
      <c r="A371" s="125"/>
      <c r="B371" s="126">
        <v>4</v>
      </c>
      <c r="C371" s="126">
        <f t="shared" si="13"/>
        <v>0</v>
      </c>
      <c r="D371" s="130" t="s">
        <v>950</v>
      </c>
      <c r="E371" s="139" t="s">
        <v>951</v>
      </c>
      <c r="F371" s="129">
        <v>2013</v>
      </c>
      <c r="G371" s="130" t="s">
        <v>794</v>
      </c>
      <c r="H371" s="130" t="s">
        <v>952</v>
      </c>
    </row>
    <row r="372" spans="1:8" ht="14.25">
      <c r="A372" s="125"/>
      <c r="B372" s="126">
        <v>4</v>
      </c>
      <c r="C372" s="126">
        <f t="shared" si="13"/>
        <v>0</v>
      </c>
      <c r="D372" s="130" t="s">
        <v>953</v>
      </c>
      <c r="E372" s="130" t="s">
        <v>954</v>
      </c>
      <c r="F372" s="129">
        <v>2012</v>
      </c>
      <c r="G372" s="140" t="s">
        <v>794</v>
      </c>
      <c r="H372" s="130" t="s">
        <v>955</v>
      </c>
    </row>
    <row r="373" spans="1:8" ht="14.25">
      <c r="A373" s="125"/>
      <c r="B373" s="126">
        <v>4</v>
      </c>
      <c r="C373" s="126">
        <f t="shared" si="13"/>
        <v>0</v>
      </c>
      <c r="D373" s="130" t="s">
        <v>953</v>
      </c>
      <c r="E373" s="141" t="s">
        <v>956</v>
      </c>
      <c r="F373" s="129">
        <v>2013</v>
      </c>
      <c r="G373" s="140" t="s">
        <v>794</v>
      </c>
      <c r="H373" s="130" t="s">
        <v>957</v>
      </c>
    </row>
    <row r="374" spans="1:8" ht="14.25">
      <c r="A374" s="125"/>
      <c r="B374" s="132"/>
      <c r="C374" s="126"/>
      <c r="D374" s="134" t="s">
        <v>958</v>
      </c>
      <c r="E374" s="130" t="s">
        <v>959</v>
      </c>
      <c r="F374" s="129">
        <v>2004</v>
      </c>
      <c r="G374" s="140" t="s">
        <v>794</v>
      </c>
      <c r="H374" s="130" t="s">
        <v>960</v>
      </c>
    </row>
    <row r="375" spans="1:8" ht="14.25">
      <c r="A375" s="125"/>
      <c r="B375" s="126">
        <v>3.5</v>
      </c>
      <c r="C375" s="126">
        <f aca="true" t="shared" si="14" ref="C375:C422">A375*B375</f>
        <v>0</v>
      </c>
      <c r="D375" s="127" t="s">
        <v>961</v>
      </c>
      <c r="E375" s="130" t="s">
        <v>962</v>
      </c>
      <c r="F375" s="129">
        <v>2008</v>
      </c>
      <c r="G375" s="142" t="s">
        <v>794</v>
      </c>
      <c r="H375" s="130" t="s">
        <v>963</v>
      </c>
    </row>
    <row r="376" spans="1:8" ht="14.25">
      <c r="A376" s="143"/>
      <c r="B376" s="132">
        <v>6.5</v>
      </c>
      <c r="C376" s="126">
        <f t="shared" si="14"/>
        <v>0</v>
      </c>
      <c r="D376" s="144" t="s">
        <v>964</v>
      </c>
      <c r="E376" s="145" t="s">
        <v>965</v>
      </c>
      <c r="F376" s="129">
        <v>2012</v>
      </c>
      <c r="G376" s="146" t="s">
        <v>794</v>
      </c>
      <c r="H376" s="145" t="s">
        <v>966</v>
      </c>
    </row>
    <row r="377" spans="1:8" ht="14.25">
      <c r="A377" s="125"/>
      <c r="B377" s="126">
        <v>4.5</v>
      </c>
      <c r="C377" s="126">
        <f t="shared" si="14"/>
        <v>0</v>
      </c>
      <c r="D377" s="130" t="s">
        <v>967</v>
      </c>
      <c r="E377" s="141" t="s">
        <v>968</v>
      </c>
      <c r="F377" s="129">
        <v>2016</v>
      </c>
      <c r="G377" s="140" t="s">
        <v>794</v>
      </c>
      <c r="H377" s="147" t="s">
        <v>969</v>
      </c>
    </row>
    <row r="378" spans="1:8" ht="14.25">
      <c r="A378" s="125"/>
      <c r="B378" s="126">
        <v>3</v>
      </c>
      <c r="C378" s="126">
        <f t="shared" si="14"/>
        <v>0</v>
      </c>
      <c r="D378" s="127" t="s">
        <v>970</v>
      </c>
      <c r="E378" s="130" t="s">
        <v>971</v>
      </c>
      <c r="F378" s="129">
        <v>2006</v>
      </c>
      <c r="G378" s="148" t="s">
        <v>794</v>
      </c>
      <c r="H378" s="130" t="s">
        <v>972</v>
      </c>
    </row>
    <row r="379" spans="1:8" ht="14.25">
      <c r="A379" s="149"/>
      <c r="B379" s="126">
        <v>4</v>
      </c>
      <c r="C379" s="126">
        <f t="shared" si="14"/>
        <v>0</v>
      </c>
      <c r="D379" s="127" t="s">
        <v>973</v>
      </c>
      <c r="E379" s="134" t="s">
        <v>974</v>
      </c>
      <c r="F379" s="150">
        <v>2006</v>
      </c>
      <c r="G379" s="142" t="s">
        <v>794</v>
      </c>
      <c r="H379" s="134" t="s">
        <v>975</v>
      </c>
    </row>
    <row r="380" spans="1:8" ht="14.25">
      <c r="A380" s="125"/>
      <c r="B380" s="126">
        <v>4</v>
      </c>
      <c r="C380" s="126">
        <f t="shared" si="14"/>
        <v>0</v>
      </c>
      <c r="D380" s="127" t="s">
        <v>973</v>
      </c>
      <c r="E380" s="130" t="s">
        <v>976</v>
      </c>
      <c r="F380" s="129">
        <v>2006</v>
      </c>
      <c r="G380" s="142" t="s">
        <v>794</v>
      </c>
      <c r="H380" s="130" t="s">
        <v>977</v>
      </c>
    </row>
    <row r="381" spans="1:8" ht="14.25">
      <c r="A381" s="125"/>
      <c r="B381" s="126">
        <v>4</v>
      </c>
      <c r="C381" s="126">
        <f t="shared" si="14"/>
        <v>0</v>
      </c>
      <c r="D381" s="127" t="s">
        <v>973</v>
      </c>
      <c r="E381" s="130" t="s">
        <v>978</v>
      </c>
      <c r="F381" s="129" t="s">
        <v>979</v>
      </c>
      <c r="G381" s="142" t="s">
        <v>794</v>
      </c>
      <c r="H381" s="130" t="s">
        <v>980</v>
      </c>
    </row>
    <row r="382" spans="1:8" ht="14.25">
      <c r="A382" s="143"/>
      <c r="B382" s="126">
        <v>4</v>
      </c>
      <c r="C382" s="126">
        <f t="shared" si="14"/>
        <v>0</v>
      </c>
      <c r="D382" s="144" t="s">
        <v>981</v>
      </c>
      <c r="E382" s="145" t="s">
        <v>982</v>
      </c>
      <c r="F382" s="129">
        <v>2012</v>
      </c>
      <c r="G382" s="145" t="s">
        <v>794</v>
      </c>
      <c r="H382" s="145" t="s">
        <v>983</v>
      </c>
    </row>
    <row r="383" spans="1:8" s="66" customFormat="1" ht="14.25">
      <c r="A383" s="125"/>
      <c r="B383" s="126">
        <v>6.5</v>
      </c>
      <c r="C383" s="126">
        <f t="shared" si="14"/>
        <v>0</v>
      </c>
      <c r="D383" s="127" t="s">
        <v>984</v>
      </c>
      <c r="E383" s="130" t="s">
        <v>985</v>
      </c>
      <c r="F383" s="129">
        <v>2014</v>
      </c>
      <c r="G383" s="142" t="s">
        <v>794</v>
      </c>
      <c r="H383" s="130" t="s">
        <v>986</v>
      </c>
    </row>
    <row r="384" spans="1:8" ht="14.25">
      <c r="A384" s="125"/>
      <c r="B384" s="126">
        <v>4</v>
      </c>
      <c r="C384" s="126">
        <f t="shared" si="14"/>
        <v>0</v>
      </c>
      <c r="D384" s="127" t="s">
        <v>987</v>
      </c>
      <c r="E384" s="130" t="s">
        <v>988</v>
      </c>
      <c r="F384" s="129">
        <v>2011</v>
      </c>
      <c r="G384" s="130" t="s">
        <v>794</v>
      </c>
      <c r="H384" s="130" t="s">
        <v>989</v>
      </c>
    </row>
    <row r="385" spans="1:8" ht="14.25">
      <c r="A385" s="125"/>
      <c r="B385" s="126">
        <v>4</v>
      </c>
      <c r="C385" s="126">
        <f t="shared" si="14"/>
        <v>0</v>
      </c>
      <c r="D385" s="127" t="s">
        <v>987</v>
      </c>
      <c r="E385" s="130" t="s">
        <v>990</v>
      </c>
      <c r="F385" s="129">
        <v>2012</v>
      </c>
      <c r="G385" s="130" t="s">
        <v>794</v>
      </c>
      <c r="H385" s="130" t="s">
        <v>991</v>
      </c>
    </row>
    <row r="386" spans="1:8" s="66" customFormat="1" ht="14.25">
      <c r="A386" s="125"/>
      <c r="B386" s="132">
        <v>4</v>
      </c>
      <c r="C386" s="126">
        <f t="shared" si="14"/>
        <v>0</v>
      </c>
      <c r="D386" s="133" t="s">
        <v>992</v>
      </c>
      <c r="E386" s="130" t="s">
        <v>993</v>
      </c>
      <c r="F386" s="129">
        <v>2014</v>
      </c>
      <c r="G386" s="130" t="s">
        <v>794</v>
      </c>
      <c r="H386" s="130" t="s">
        <v>994</v>
      </c>
    </row>
    <row r="387" spans="1:8" s="66" customFormat="1" ht="14.25">
      <c r="A387" s="125"/>
      <c r="B387" s="132">
        <v>6</v>
      </c>
      <c r="C387" s="126">
        <f t="shared" si="14"/>
        <v>0</v>
      </c>
      <c r="D387" s="133" t="s">
        <v>995</v>
      </c>
      <c r="E387" s="130" t="s">
        <v>996</v>
      </c>
      <c r="F387" s="129">
        <v>2014</v>
      </c>
      <c r="G387" s="130" t="s">
        <v>794</v>
      </c>
      <c r="H387" s="130" t="s">
        <v>997</v>
      </c>
    </row>
    <row r="388" spans="1:8" s="66" customFormat="1" ht="14.25">
      <c r="A388" s="125"/>
      <c r="B388" s="126">
        <v>4</v>
      </c>
      <c r="C388" s="126">
        <f t="shared" si="14"/>
        <v>0</v>
      </c>
      <c r="D388" s="133" t="s">
        <v>998</v>
      </c>
      <c r="E388" s="134" t="s">
        <v>999</v>
      </c>
      <c r="F388" s="129">
        <v>2008</v>
      </c>
      <c r="G388" s="130" t="s">
        <v>794</v>
      </c>
      <c r="H388" s="130" t="s">
        <v>1000</v>
      </c>
    </row>
    <row r="389" spans="1:8" s="66" customFormat="1" ht="14.25">
      <c r="A389" s="125"/>
      <c r="B389" s="132">
        <v>4</v>
      </c>
      <c r="C389" s="126">
        <f t="shared" si="14"/>
        <v>0</v>
      </c>
      <c r="D389" s="133" t="s">
        <v>998</v>
      </c>
      <c r="E389" s="134" t="s">
        <v>1001</v>
      </c>
      <c r="F389" s="135" t="s">
        <v>1002</v>
      </c>
      <c r="G389" s="130" t="s">
        <v>794</v>
      </c>
      <c r="H389" s="130" t="s">
        <v>1003</v>
      </c>
    </row>
    <row r="390" spans="1:8" ht="14.25">
      <c r="A390" s="125"/>
      <c r="B390" s="126">
        <v>4</v>
      </c>
      <c r="C390" s="126">
        <f t="shared" si="14"/>
        <v>0</v>
      </c>
      <c r="D390" s="127" t="s">
        <v>1004</v>
      </c>
      <c r="E390" s="130" t="s">
        <v>1005</v>
      </c>
      <c r="F390" s="129">
        <v>1996</v>
      </c>
      <c r="G390" s="130" t="s">
        <v>794</v>
      </c>
      <c r="H390" s="130" t="s">
        <v>1006</v>
      </c>
    </row>
    <row r="391" spans="1:8" ht="14.25">
      <c r="A391" s="125"/>
      <c r="B391" s="136">
        <v>2</v>
      </c>
      <c r="C391" s="126">
        <f t="shared" si="14"/>
        <v>0</v>
      </c>
      <c r="D391" s="127" t="s">
        <v>1007</v>
      </c>
      <c r="E391" s="130" t="s">
        <v>1008</v>
      </c>
      <c r="F391" s="129">
        <v>2006</v>
      </c>
      <c r="G391" s="130" t="s">
        <v>794</v>
      </c>
      <c r="H391" s="130" t="s">
        <v>1009</v>
      </c>
    </row>
    <row r="392" spans="1:8" ht="14.25">
      <c r="A392" s="125"/>
      <c r="B392" s="126">
        <v>4</v>
      </c>
      <c r="C392" s="126">
        <f t="shared" si="14"/>
        <v>0</v>
      </c>
      <c r="D392" s="133" t="s">
        <v>1010</v>
      </c>
      <c r="E392" s="130" t="s">
        <v>1011</v>
      </c>
      <c r="F392" s="129">
        <v>2008</v>
      </c>
      <c r="G392" s="130" t="s">
        <v>794</v>
      </c>
      <c r="H392" s="134" t="s">
        <v>1012</v>
      </c>
    </row>
    <row r="393" spans="1:8" ht="14.25">
      <c r="A393" s="125"/>
      <c r="B393" s="126">
        <v>3</v>
      </c>
      <c r="C393" s="126">
        <f t="shared" si="14"/>
        <v>0</v>
      </c>
      <c r="D393" s="127" t="s">
        <v>1013</v>
      </c>
      <c r="E393" s="130" t="s">
        <v>1014</v>
      </c>
      <c r="F393" s="129">
        <v>2007</v>
      </c>
      <c r="G393" s="130" t="s">
        <v>794</v>
      </c>
      <c r="H393" s="140" t="s">
        <v>1015</v>
      </c>
    </row>
    <row r="394" spans="1:8" ht="14.25">
      <c r="A394" s="125"/>
      <c r="B394" s="126">
        <v>4</v>
      </c>
      <c r="C394" s="126">
        <f t="shared" si="14"/>
        <v>0</v>
      </c>
      <c r="D394" s="133" t="s">
        <v>1016</v>
      </c>
      <c r="E394" s="133" t="s">
        <v>1016</v>
      </c>
      <c r="F394" s="129">
        <v>2013</v>
      </c>
      <c r="G394" s="142" t="s">
        <v>794</v>
      </c>
      <c r="H394" s="130" t="s">
        <v>1017</v>
      </c>
    </row>
    <row r="395" spans="1:8" s="66" customFormat="1" ht="14.25">
      <c r="A395" s="125"/>
      <c r="B395" s="132">
        <v>4.5</v>
      </c>
      <c r="C395" s="126">
        <f t="shared" si="14"/>
        <v>0</v>
      </c>
      <c r="D395" s="133" t="s">
        <v>1016</v>
      </c>
      <c r="E395" s="133" t="s">
        <v>1018</v>
      </c>
      <c r="F395" s="129">
        <v>2016</v>
      </c>
      <c r="G395" s="130" t="s">
        <v>794</v>
      </c>
      <c r="H395" s="134" t="s">
        <v>1019</v>
      </c>
    </row>
    <row r="396" spans="1:8" s="66" customFormat="1" ht="14.25">
      <c r="A396" s="125"/>
      <c r="B396" s="126">
        <v>4.8</v>
      </c>
      <c r="C396" s="126">
        <f t="shared" si="14"/>
        <v>0</v>
      </c>
      <c r="D396" s="133" t="s">
        <v>1020</v>
      </c>
      <c r="E396" s="130" t="s">
        <v>1021</v>
      </c>
      <c r="F396" s="129">
        <v>2015</v>
      </c>
      <c r="G396" s="130" t="s">
        <v>794</v>
      </c>
      <c r="H396" s="130" t="s">
        <v>1022</v>
      </c>
    </row>
    <row r="397" spans="1:8" s="66" customFormat="1" ht="14.25">
      <c r="A397" s="125"/>
      <c r="B397" s="126">
        <v>4.8</v>
      </c>
      <c r="C397" s="126">
        <f t="shared" si="14"/>
        <v>0</v>
      </c>
      <c r="D397" s="133" t="s">
        <v>1020</v>
      </c>
      <c r="E397" s="130" t="s">
        <v>1023</v>
      </c>
      <c r="F397" s="129">
        <v>2018</v>
      </c>
      <c r="G397" s="130" t="s">
        <v>794</v>
      </c>
      <c r="H397" s="130" t="s">
        <v>1022</v>
      </c>
    </row>
    <row r="398" spans="1:8" s="66" customFormat="1" ht="14.25">
      <c r="A398" s="125"/>
      <c r="B398" s="126">
        <v>4</v>
      </c>
      <c r="C398" s="126">
        <f t="shared" si="14"/>
        <v>0</v>
      </c>
      <c r="D398" s="133" t="s">
        <v>1024</v>
      </c>
      <c r="E398" s="130" t="s">
        <v>1025</v>
      </c>
      <c r="F398" s="129">
        <v>2015</v>
      </c>
      <c r="G398" s="130" t="s">
        <v>794</v>
      </c>
      <c r="H398" s="130" t="s">
        <v>1026</v>
      </c>
    </row>
    <row r="399" spans="1:8" s="66" customFormat="1" ht="14.25">
      <c r="A399" s="125"/>
      <c r="B399" s="132">
        <v>6</v>
      </c>
      <c r="C399" s="126">
        <f t="shared" si="14"/>
        <v>0</v>
      </c>
      <c r="D399" s="133" t="s">
        <v>1027</v>
      </c>
      <c r="E399" s="130" t="s">
        <v>1028</v>
      </c>
      <c r="F399" s="129">
        <v>2013</v>
      </c>
      <c r="G399" s="130" t="s">
        <v>794</v>
      </c>
      <c r="H399" s="134" t="s">
        <v>1029</v>
      </c>
    </row>
    <row r="400" spans="1:8" s="66" customFormat="1" ht="14.25">
      <c r="A400" s="125"/>
      <c r="B400" s="126">
        <v>4</v>
      </c>
      <c r="C400" s="126">
        <f t="shared" si="14"/>
        <v>0</v>
      </c>
      <c r="D400" s="133" t="s">
        <v>1027</v>
      </c>
      <c r="E400" s="130" t="s">
        <v>953</v>
      </c>
      <c r="F400" s="129">
        <v>2013</v>
      </c>
      <c r="G400" s="130" t="s">
        <v>794</v>
      </c>
      <c r="H400" s="134" t="s">
        <v>1029</v>
      </c>
    </row>
    <row r="401" spans="1:8" s="66" customFormat="1" ht="14.25">
      <c r="A401" s="125"/>
      <c r="B401" s="126">
        <v>4</v>
      </c>
      <c r="C401" s="126">
        <f t="shared" si="14"/>
        <v>0</v>
      </c>
      <c r="D401" s="133" t="s">
        <v>1027</v>
      </c>
      <c r="E401" s="130" t="s">
        <v>1030</v>
      </c>
      <c r="F401" s="129">
        <v>2008</v>
      </c>
      <c r="G401" s="130" t="s">
        <v>794</v>
      </c>
      <c r="H401" s="134" t="s">
        <v>1031</v>
      </c>
    </row>
    <row r="402" spans="1:8" s="66" customFormat="1" ht="14.25">
      <c r="A402" s="125"/>
      <c r="B402" s="126">
        <v>4</v>
      </c>
      <c r="C402" s="126">
        <f t="shared" si="14"/>
        <v>0</v>
      </c>
      <c r="D402" s="133" t="s">
        <v>1027</v>
      </c>
      <c r="E402" s="130" t="s">
        <v>1032</v>
      </c>
      <c r="F402" s="129">
        <v>2010</v>
      </c>
      <c r="G402" s="130" t="s">
        <v>794</v>
      </c>
      <c r="H402" s="134" t="s">
        <v>1031</v>
      </c>
    </row>
    <row r="403" spans="1:8" s="66" customFormat="1" ht="14.25">
      <c r="A403" s="125"/>
      <c r="B403" s="132">
        <v>6</v>
      </c>
      <c r="C403" s="126">
        <f t="shared" si="14"/>
        <v>0</v>
      </c>
      <c r="D403" s="133" t="s">
        <v>1027</v>
      </c>
      <c r="E403" s="134" t="s">
        <v>1033</v>
      </c>
      <c r="F403" s="129">
        <v>2015</v>
      </c>
      <c r="G403" s="130" t="s">
        <v>794</v>
      </c>
      <c r="H403" s="134" t="s">
        <v>1034</v>
      </c>
    </row>
    <row r="404" spans="1:8" s="66" customFormat="1" ht="14.25">
      <c r="A404" s="125"/>
      <c r="B404" s="132">
        <v>6.5</v>
      </c>
      <c r="C404" s="126">
        <f t="shared" si="14"/>
        <v>0</v>
      </c>
      <c r="D404" s="133" t="s">
        <v>1035</v>
      </c>
      <c r="E404" s="134" t="s">
        <v>1036</v>
      </c>
      <c r="F404" s="135" t="s">
        <v>558</v>
      </c>
      <c r="G404" s="130" t="s">
        <v>794</v>
      </c>
      <c r="H404" s="134" t="s">
        <v>844</v>
      </c>
    </row>
    <row r="405" spans="1:8" ht="14.25">
      <c r="A405" s="125"/>
      <c r="B405" s="126">
        <v>4</v>
      </c>
      <c r="C405" s="126">
        <f t="shared" si="14"/>
        <v>0</v>
      </c>
      <c r="D405" s="133" t="s">
        <v>1037</v>
      </c>
      <c r="E405" s="130" t="s">
        <v>1038</v>
      </c>
      <c r="F405" s="129">
        <v>2010</v>
      </c>
      <c r="G405" s="130" t="s">
        <v>794</v>
      </c>
      <c r="H405" s="130" t="s">
        <v>1039</v>
      </c>
    </row>
    <row r="406" spans="1:8" s="66" customFormat="1" ht="14.25">
      <c r="A406" s="125"/>
      <c r="B406" s="126">
        <v>4</v>
      </c>
      <c r="C406" s="126">
        <f t="shared" si="14"/>
        <v>0</v>
      </c>
      <c r="D406" s="133" t="s">
        <v>1037</v>
      </c>
      <c r="E406" s="130" t="s">
        <v>1040</v>
      </c>
      <c r="F406" s="129">
        <v>2019</v>
      </c>
      <c r="G406" s="130" t="s">
        <v>794</v>
      </c>
      <c r="H406" s="130" t="s">
        <v>1041</v>
      </c>
    </row>
    <row r="407" spans="1:8" s="66" customFormat="1" ht="14.25">
      <c r="A407" s="125"/>
      <c r="B407" s="132">
        <v>4.5</v>
      </c>
      <c r="C407" s="126">
        <f t="shared" si="14"/>
        <v>0</v>
      </c>
      <c r="D407" s="133" t="s">
        <v>1037</v>
      </c>
      <c r="E407" s="134" t="s">
        <v>1042</v>
      </c>
      <c r="F407" s="135" t="s">
        <v>1043</v>
      </c>
      <c r="G407" s="130" t="s">
        <v>794</v>
      </c>
      <c r="H407" s="134" t="s">
        <v>1034</v>
      </c>
    </row>
    <row r="408" spans="1:8" s="66" customFormat="1" ht="14.25">
      <c r="A408" s="125"/>
      <c r="B408" s="132">
        <v>6.5</v>
      </c>
      <c r="C408" s="126">
        <f t="shared" si="14"/>
        <v>0</v>
      </c>
      <c r="D408" s="133" t="s">
        <v>1037</v>
      </c>
      <c r="E408" s="134" t="s">
        <v>1044</v>
      </c>
      <c r="F408" s="135" t="s">
        <v>1043</v>
      </c>
      <c r="G408" s="130" t="s">
        <v>794</v>
      </c>
      <c r="H408" s="134" t="s">
        <v>1034</v>
      </c>
    </row>
    <row r="409" spans="1:8" s="66" customFormat="1" ht="14.25">
      <c r="A409" s="125"/>
      <c r="B409" s="132">
        <v>4.5</v>
      </c>
      <c r="C409" s="126">
        <f t="shared" si="14"/>
        <v>0</v>
      </c>
      <c r="D409" s="133" t="s">
        <v>1045</v>
      </c>
      <c r="E409" s="134" t="s">
        <v>1046</v>
      </c>
      <c r="F409" s="129">
        <v>2016</v>
      </c>
      <c r="G409" s="130" t="s">
        <v>794</v>
      </c>
      <c r="H409" s="134" t="s">
        <v>1047</v>
      </c>
    </row>
    <row r="410" spans="1:8" s="66" customFormat="1" ht="14.25">
      <c r="A410" s="125"/>
      <c r="B410" s="132">
        <v>4.5</v>
      </c>
      <c r="C410" s="126">
        <f t="shared" si="14"/>
        <v>0</v>
      </c>
      <c r="D410" s="133" t="s">
        <v>1048</v>
      </c>
      <c r="E410" s="133" t="s">
        <v>1049</v>
      </c>
      <c r="F410" s="129">
        <v>2016</v>
      </c>
      <c r="G410" s="130" t="s">
        <v>794</v>
      </c>
      <c r="H410" s="134" t="s">
        <v>1034</v>
      </c>
    </row>
    <row r="411" spans="1:8" s="66" customFormat="1" ht="14.25">
      <c r="A411" s="125"/>
      <c r="B411" s="132">
        <v>8</v>
      </c>
      <c r="C411" s="126">
        <f t="shared" si="14"/>
        <v>0</v>
      </c>
      <c r="D411" s="127" t="s">
        <v>1050</v>
      </c>
      <c r="E411" s="130" t="s">
        <v>1051</v>
      </c>
      <c r="F411" s="129">
        <v>2013</v>
      </c>
      <c r="G411" s="142" t="s">
        <v>794</v>
      </c>
      <c r="H411" s="130" t="s">
        <v>1052</v>
      </c>
    </row>
    <row r="412" spans="1:8" s="66" customFormat="1" ht="14.25">
      <c r="A412" s="125"/>
      <c r="B412" s="132">
        <v>8</v>
      </c>
      <c r="C412" s="126">
        <f t="shared" si="14"/>
        <v>0</v>
      </c>
      <c r="D412" s="127" t="s">
        <v>1050</v>
      </c>
      <c r="E412" s="130" t="s">
        <v>1053</v>
      </c>
      <c r="F412" s="129">
        <v>2016</v>
      </c>
      <c r="G412" s="142" t="s">
        <v>794</v>
      </c>
      <c r="H412" s="130" t="s">
        <v>1054</v>
      </c>
    </row>
    <row r="413" spans="1:8" s="66" customFormat="1" ht="14.25">
      <c r="A413" s="125"/>
      <c r="B413" s="126">
        <v>6</v>
      </c>
      <c r="C413" s="126">
        <f t="shared" si="14"/>
        <v>0</v>
      </c>
      <c r="D413" s="127" t="s">
        <v>1055</v>
      </c>
      <c r="E413" s="130" t="s">
        <v>1056</v>
      </c>
      <c r="F413" s="129">
        <v>2015</v>
      </c>
      <c r="G413" s="142" t="s">
        <v>794</v>
      </c>
      <c r="H413" s="130" t="s">
        <v>1054</v>
      </c>
    </row>
    <row r="414" spans="1:8" s="66" customFormat="1" ht="14.25">
      <c r="A414" s="125"/>
      <c r="B414" s="132">
        <v>4.5</v>
      </c>
      <c r="C414" s="126">
        <f t="shared" si="14"/>
        <v>0</v>
      </c>
      <c r="D414" s="133" t="s">
        <v>1057</v>
      </c>
      <c r="E414" s="133" t="s">
        <v>1058</v>
      </c>
      <c r="F414" s="129">
        <v>2016</v>
      </c>
      <c r="G414" s="130" t="s">
        <v>794</v>
      </c>
      <c r="H414" s="134" t="s">
        <v>1034</v>
      </c>
    </row>
    <row r="415" spans="1:8" s="66" customFormat="1" ht="14.25">
      <c r="A415" s="125"/>
      <c r="B415" s="132">
        <v>4.5</v>
      </c>
      <c r="C415" s="126">
        <f t="shared" si="14"/>
        <v>0</v>
      </c>
      <c r="D415" s="133" t="s">
        <v>1059</v>
      </c>
      <c r="E415" s="133" t="s">
        <v>1060</v>
      </c>
      <c r="F415" s="129">
        <v>2016</v>
      </c>
      <c r="G415" s="130" t="s">
        <v>794</v>
      </c>
      <c r="H415" s="134" t="s">
        <v>1061</v>
      </c>
    </row>
    <row r="416" spans="1:8" s="66" customFormat="1" ht="14.25">
      <c r="A416" s="125"/>
      <c r="B416" s="126">
        <v>4</v>
      </c>
      <c r="C416" s="126">
        <f t="shared" si="14"/>
        <v>0</v>
      </c>
      <c r="D416" s="127" t="s">
        <v>1062</v>
      </c>
      <c r="E416" s="130" t="s">
        <v>1063</v>
      </c>
      <c r="F416" s="129">
        <v>2012</v>
      </c>
      <c r="G416" s="130" t="s">
        <v>794</v>
      </c>
      <c r="H416" s="130" t="s">
        <v>1064</v>
      </c>
    </row>
    <row r="417" spans="1:8" s="66" customFormat="1" ht="14.25">
      <c r="A417" s="125"/>
      <c r="B417" s="126">
        <v>4</v>
      </c>
      <c r="C417" s="126">
        <f t="shared" si="14"/>
        <v>0</v>
      </c>
      <c r="D417" s="127" t="s">
        <v>1062</v>
      </c>
      <c r="E417" s="130" t="s">
        <v>1065</v>
      </c>
      <c r="F417" s="129">
        <v>2014</v>
      </c>
      <c r="G417" s="130" t="s">
        <v>794</v>
      </c>
      <c r="H417" s="130" t="s">
        <v>1066</v>
      </c>
    </row>
    <row r="418" spans="1:8" s="66" customFormat="1" ht="14.25">
      <c r="A418" s="125"/>
      <c r="B418" s="132">
        <v>4.5</v>
      </c>
      <c r="C418" s="126">
        <f t="shared" si="14"/>
        <v>0</v>
      </c>
      <c r="D418" s="133" t="s">
        <v>1062</v>
      </c>
      <c r="E418" s="134" t="s">
        <v>1067</v>
      </c>
      <c r="F418" s="135" t="s">
        <v>558</v>
      </c>
      <c r="G418" s="130" t="s">
        <v>794</v>
      </c>
      <c r="H418" s="134" t="s">
        <v>833</v>
      </c>
    </row>
    <row r="419" spans="1:8" s="66" customFormat="1" ht="14.25">
      <c r="A419" s="125"/>
      <c r="B419" s="126">
        <v>4</v>
      </c>
      <c r="C419" s="126">
        <f t="shared" si="14"/>
        <v>0</v>
      </c>
      <c r="D419" s="127" t="s">
        <v>1068</v>
      </c>
      <c r="E419" s="127" t="s">
        <v>1069</v>
      </c>
      <c r="F419" s="129">
        <v>2013</v>
      </c>
      <c r="G419" s="151" t="s">
        <v>794</v>
      </c>
      <c r="H419" s="127" t="s">
        <v>1070</v>
      </c>
    </row>
    <row r="420" spans="1:8" s="66" customFormat="1" ht="14.25">
      <c r="A420" s="125"/>
      <c r="B420" s="132">
        <v>4.5</v>
      </c>
      <c r="C420" s="126">
        <f t="shared" si="14"/>
        <v>0</v>
      </c>
      <c r="D420" s="133" t="s">
        <v>1071</v>
      </c>
      <c r="E420" s="133" t="s">
        <v>1072</v>
      </c>
      <c r="F420" s="129">
        <v>2016</v>
      </c>
      <c r="G420" s="130" t="s">
        <v>794</v>
      </c>
      <c r="H420" s="134" t="s">
        <v>1034</v>
      </c>
    </row>
    <row r="421" spans="1:8" s="66" customFormat="1" ht="14.25">
      <c r="A421" s="125"/>
      <c r="B421" s="126">
        <v>4</v>
      </c>
      <c r="C421" s="126">
        <f t="shared" si="14"/>
        <v>0</v>
      </c>
      <c r="D421" s="133" t="s">
        <v>1073</v>
      </c>
      <c r="E421" s="130" t="s">
        <v>1074</v>
      </c>
      <c r="F421" s="129">
        <v>2015</v>
      </c>
      <c r="G421" s="130" t="s">
        <v>794</v>
      </c>
      <c r="H421" s="130" t="s">
        <v>1075</v>
      </c>
    </row>
    <row r="422" spans="1:8" s="66" customFormat="1" ht="14.25">
      <c r="A422" s="125"/>
      <c r="B422" s="132">
        <v>6</v>
      </c>
      <c r="C422" s="126">
        <f t="shared" si="14"/>
        <v>0</v>
      </c>
      <c r="D422" s="133" t="s">
        <v>1076</v>
      </c>
      <c r="E422" s="134" t="s">
        <v>1077</v>
      </c>
      <c r="F422" s="129">
        <v>2016</v>
      </c>
      <c r="G422" s="130" t="s">
        <v>794</v>
      </c>
      <c r="H422" s="134" t="s">
        <v>833</v>
      </c>
    </row>
    <row r="423" spans="1:8" s="40" customFormat="1" ht="14.25">
      <c r="A423" s="120"/>
      <c r="B423" s="121"/>
      <c r="C423" s="121"/>
      <c r="D423" s="70"/>
      <c r="E423" s="71"/>
      <c r="F423" s="72"/>
      <c r="G423" s="71"/>
      <c r="H423" s="71"/>
    </row>
    <row r="424" spans="1:8" s="40" customFormat="1" ht="14.25">
      <c r="A424" s="122"/>
      <c r="B424" s="123"/>
      <c r="C424" s="123"/>
      <c r="D424" s="25" t="s">
        <v>1078</v>
      </c>
      <c r="E424" s="124"/>
      <c r="F424" s="72"/>
      <c r="G424" s="71"/>
      <c r="H424" s="71"/>
    </row>
    <row r="425" spans="1:8" s="66" customFormat="1" ht="14.25">
      <c r="A425" s="152"/>
      <c r="B425" s="132">
        <v>3</v>
      </c>
      <c r="C425" s="126">
        <f aca="true" t="shared" si="15" ref="C425:C426">A425*B425</f>
        <v>0</v>
      </c>
      <c r="D425" s="153" t="s">
        <v>1079</v>
      </c>
      <c r="E425" s="130" t="s">
        <v>1080</v>
      </c>
      <c r="F425" s="129"/>
      <c r="G425" s="130" t="s">
        <v>1081</v>
      </c>
      <c r="H425" s="130"/>
    </row>
    <row r="426" spans="1:8" s="66" customFormat="1" ht="14.25">
      <c r="A426" s="154"/>
      <c r="B426" s="126">
        <v>3</v>
      </c>
      <c r="C426" s="126">
        <f t="shared" si="15"/>
        <v>0</v>
      </c>
      <c r="D426" s="130" t="s">
        <v>1082</v>
      </c>
      <c r="E426" s="130" t="s">
        <v>1083</v>
      </c>
      <c r="F426" s="129"/>
      <c r="G426" s="130" t="s">
        <v>1081</v>
      </c>
      <c r="H426" s="130"/>
    </row>
    <row r="427" spans="1:8" s="40" customFormat="1" ht="14.25">
      <c r="A427" s="120"/>
      <c r="B427" s="121"/>
      <c r="C427" s="121"/>
      <c r="D427" s="70"/>
      <c r="E427" s="71"/>
      <c r="F427" s="72"/>
      <c r="G427" s="71"/>
      <c r="H427" s="71"/>
    </row>
    <row r="428" spans="1:8" s="40" customFormat="1" ht="14.25">
      <c r="A428" s="122"/>
      <c r="B428" s="123"/>
      <c r="C428" s="123"/>
      <c r="D428" s="25" t="s">
        <v>1084</v>
      </c>
      <c r="E428" s="124"/>
      <c r="F428" s="72"/>
      <c r="G428" s="71"/>
      <c r="H428" s="71"/>
    </row>
    <row r="429" spans="1:8" ht="14.25">
      <c r="A429" s="155"/>
      <c r="B429" s="156">
        <v>4</v>
      </c>
      <c r="C429" s="126">
        <f aca="true" t="shared" si="16" ref="C429:C444">A429*B429</f>
        <v>0</v>
      </c>
      <c r="D429" s="157" t="s">
        <v>1085</v>
      </c>
      <c r="E429" s="157" t="s">
        <v>1086</v>
      </c>
      <c r="F429" s="158">
        <v>2006</v>
      </c>
      <c r="G429" s="157" t="s">
        <v>1087</v>
      </c>
      <c r="H429" s="157" t="s">
        <v>1088</v>
      </c>
    </row>
    <row r="430" spans="1:8" ht="14.25">
      <c r="A430" s="155"/>
      <c r="B430" s="156">
        <v>3</v>
      </c>
      <c r="C430" s="126">
        <f t="shared" si="16"/>
        <v>0</v>
      </c>
      <c r="D430" s="157" t="s">
        <v>1089</v>
      </c>
      <c r="E430" s="157" t="s">
        <v>1090</v>
      </c>
      <c r="F430" s="158">
        <v>2006</v>
      </c>
      <c r="G430" s="157" t="s">
        <v>1087</v>
      </c>
      <c r="H430" s="157" t="s">
        <v>1091</v>
      </c>
    </row>
    <row r="431" spans="1:8" ht="14.25">
      <c r="A431" s="155"/>
      <c r="B431" s="156">
        <v>4</v>
      </c>
      <c r="C431" s="126">
        <f t="shared" si="16"/>
        <v>0</v>
      </c>
      <c r="D431" s="157" t="s">
        <v>1092</v>
      </c>
      <c r="E431" s="157" t="s">
        <v>1093</v>
      </c>
      <c r="F431" s="158">
        <v>2004</v>
      </c>
      <c r="G431" s="157" t="s">
        <v>1087</v>
      </c>
      <c r="H431" s="157" t="s">
        <v>1094</v>
      </c>
    </row>
    <row r="432" spans="1:8" ht="14.25">
      <c r="A432" s="155"/>
      <c r="B432" s="156">
        <v>4</v>
      </c>
      <c r="C432" s="126">
        <f t="shared" si="16"/>
        <v>0</v>
      </c>
      <c r="D432" s="157" t="s">
        <v>1092</v>
      </c>
      <c r="E432" s="157" t="s">
        <v>1095</v>
      </c>
      <c r="F432" s="158">
        <v>2011</v>
      </c>
      <c r="G432" s="157" t="s">
        <v>1087</v>
      </c>
      <c r="H432" s="157" t="s">
        <v>1096</v>
      </c>
    </row>
    <row r="433" spans="1:8" ht="14.25">
      <c r="A433" s="155"/>
      <c r="B433" s="156">
        <v>4</v>
      </c>
      <c r="C433" s="126">
        <f t="shared" si="16"/>
        <v>0</v>
      </c>
      <c r="D433" s="157" t="s">
        <v>1097</v>
      </c>
      <c r="E433" s="157" t="s">
        <v>1098</v>
      </c>
      <c r="F433" s="158">
        <v>2010</v>
      </c>
      <c r="G433" s="157" t="s">
        <v>1087</v>
      </c>
      <c r="H433" s="157" t="s">
        <v>1099</v>
      </c>
    </row>
    <row r="434" spans="1:8" ht="14.25">
      <c r="A434" s="155"/>
      <c r="B434" s="156">
        <v>4</v>
      </c>
      <c r="C434" s="126">
        <f t="shared" si="16"/>
        <v>0</v>
      </c>
      <c r="D434" s="157" t="s">
        <v>1097</v>
      </c>
      <c r="E434" s="157" t="s">
        <v>1100</v>
      </c>
      <c r="F434" s="158">
        <v>2008</v>
      </c>
      <c r="G434" s="157" t="s">
        <v>1087</v>
      </c>
      <c r="H434" s="157" t="s">
        <v>1099</v>
      </c>
    </row>
    <row r="435" spans="1:8" ht="14.25">
      <c r="A435" s="155"/>
      <c r="B435" s="159">
        <v>4</v>
      </c>
      <c r="C435" s="126">
        <f t="shared" si="16"/>
        <v>0</v>
      </c>
      <c r="D435" s="157" t="s">
        <v>1101</v>
      </c>
      <c r="E435" s="157" t="s">
        <v>1102</v>
      </c>
      <c r="F435" s="158">
        <v>2007</v>
      </c>
      <c r="G435" s="157" t="s">
        <v>1087</v>
      </c>
      <c r="H435" s="157" t="s">
        <v>1103</v>
      </c>
    </row>
    <row r="436" spans="1:8" ht="14.25">
      <c r="A436" s="155"/>
      <c r="B436" s="160">
        <v>2</v>
      </c>
      <c r="C436" s="126">
        <f t="shared" si="16"/>
        <v>0</v>
      </c>
      <c r="D436" s="157" t="s">
        <v>1104</v>
      </c>
      <c r="E436" s="157" t="s">
        <v>1105</v>
      </c>
      <c r="F436" s="158">
        <v>2012</v>
      </c>
      <c r="G436" s="157" t="s">
        <v>1087</v>
      </c>
      <c r="H436" s="157" t="s">
        <v>1106</v>
      </c>
    </row>
    <row r="437" spans="1:8" ht="14.25">
      <c r="A437" s="155"/>
      <c r="B437" s="160">
        <v>1</v>
      </c>
      <c r="C437" s="126">
        <f t="shared" si="16"/>
        <v>0</v>
      </c>
      <c r="D437" s="157" t="s">
        <v>1107</v>
      </c>
      <c r="E437" s="157" t="s">
        <v>1108</v>
      </c>
      <c r="F437" s="158">
        <v>2006</v>
      </c>
      <c r="G437" s="157" t="s">
        <v>1087</v>
      </c>
      <c r="H437" s="157" t="s">
        <v>1109</v>
      </c>
    </row>
    <row r="438" spans="1:8" s="66" customFormat="1" ht="14.25">
      <c r="A438" s="161"/>
      <c r="B438" s="162">
        <v>3</v>
      </c>
      <c r="C438" s="126">
        <f t="shared" si="16"/>
        <v>0</v>
      </c>
      <c r="D438" s="163" t="s">
        <v>1110</v>
      </c>
      <c r="E438" s="163" t="s">
        <v>1111</v>
      </c>
      <c r="F438" s="164">
        <v>2011</v>
      </c>
      <c r="G438" s="163" t="s">
        <v>1087</v>
      </c>
      <c r="H438" s="163" t="s">
        <v>1112</v>
      </c>
    </row>
    <row r="439" spans="1:8" s="66" customFormat="1" ht="14.25">
      <c r="A439" s="161"/>
      <c r="B439" s="162">
        <v>3</v>
      </c>
      <c r="C439" s="126">
        <f t="shared" si="16"/>
        <v>0</v>
      </c>
      <c r="D439" s="163" t="s">
        <v>1113</v>
      </c>
      <c r="E439" s="163" t="s">
        <v>1114</v>
      </c>
      <c r="F439" s="164">
        <v>2011</v>
      </c>
      <c r="G439" s="163" t="s">
        <v>1087</v>
      </c>
      <c r="H439" s="163" t="s">
        <v>1115</v>
      </c>
    </row>
    <row r="440" spans="1:8" s="66" customFormat="1" ht="14.25">
      <c r="A440" s="161"/>
      <c r="B440" s="162">
        <v>3</v>
      </c>
      <c r="C440" s="126">
        <f t="shared" si="16"/>
        <v>0</v>
      </c>
      <c r="D440" s="163" t="s">
        <v>1116</v>
      </c>
      <c r="E440" s="163" t="s">
        <v>1117</v>
      </c>
      <c r="F440" s="164">
        <v>2007</v>
      </c>
      <c r="G440" s="163" t="s">
        <v>1087</v>
      </c>
      <c r="H440" s="163" t="s">
        <v>1118</v>
      </c>
    </row>
    <row r="441" spans="1:8" s="66" customFormat="1" ht="14.25">
      <c r="A441" s="161"/>
      <c r="B441" s="162">
        <v>3</v>
      </c>
      <c r="C441" s="126">
        <f t="shared" si="16"/>
        <v>0</v>
      </c>
      <c r="D441" s="163" t="s">
        <v>1116</v>
      </c>
      <c r="E441" s="163" t="s">
        <v>1119</v>
      </c>
      <c r="F441" s="164">
        <v>2009</v>
      </c>
      <c r="G441" s="163" t="s">
        <v>1087</v>
      </c>
      <c r="H441" s="163" t="s">
        <v>1120</v>
      </c>
    </row>
    <row r="442" spans="1:8" s="66" customFormat="1" ht="14.25">
      <c r="A442" s="161"/>
      <c r="B442" s="162">
        <v>3</v>
      </c>
      <c r="C442" s="126">
        <f t="shared" si="16"/>
        <v>0</v>
      </c>
      <c r="D442" s="163" t="s">
        <v>1116</v>
      </c>
      <c r="E442" s="163" t="s">
        <v>1121</v>
      </c>
      <c r="F442" s="164">
        <v>2014</v>
      </c>
      <c r="G442" s="163" t="s">
        <v>1087</v>
      </c>
      <c r="H442" s="163" t="s">
        <v>1122</v>
      </c>
    </row>
    <row r="443" spans="1:8" s="66" customFormat="1" ht="14.25">
      <c r="A443" s="161"/>
      <c r="B443" s="162">
        <v>3</v>
      </c>
      <c r="C443" s="126">
        <f t="shared" si="16"/>
        <v>0</v>
      </c>
      <c r="D443" s="163" t="s">
        <v>1123</v>
      </c>
      <c r="E443" s="163" t="s">
        <v>1124</v>
      </c>
      <c r="F443" s="164">
        <v>2012</v>
      </c>
      <c r="G443" s="163" t="s">
        <v>1087</v>
      </c>
      <c r="H443" s="163" t="s">
        <v>1125</v>
      </c>
    </row>
    <row r="444" spans="1:8" ht="14.25">
      <c r="A444" s="155"/>
      <c r="B444" s="156">
        <v>4</v>
      </c>
      <c r="C444" s="126">
        <f t="shared" si="16"/>
        <v>0</v>
      </c>
      <c r="D444" s="157" t="s">
        <v>1126</v>
      </c>
      <c r="E444" s="157" t="s">
        <v>1127</v>
      </c>
      <c r="F444" s="158">
        <v>2009</v>
      </c>
      <c r="G444" s="157" t="s">
        <v>1087</v>
      </c>
      <c r="H444" s="157" t="s">
        <v>1128</v>
      </c>
    </row>
    <row r="445" spans="1:8" s="40" customFormat="1" ht="14.25">
      <c r="A445" s="120"/>
      <c r="B445" s="121"/>
      <c r="C445" s="121"/>
      <c r="D445" s="70"/>
      <c r="E445" s="71"/>
      <c r="F445" s="72"/>
      <c r="G445" s="71"/>
      <c r="H445" s="71"/>
    </row>
    <row r="446" spans="1:8" s="40" customFormat="1" ht="14.25">
      <c r="A446" s="122"/>
      <c r="B446" s="123"/>
      <c r="C446" s="123"/>
      <c r="D446" s="25" t="s">
        <v>1129</v>
      </c>
      <c r="E446" s="124" t="s">
        <v>1130</v>
      </c>
      <c r="F446" s="72"/>
      <c r="G446" s="71"/>
      <c r="H446" s="71"/>
    </row>
    <row r="447" spans="1:8" s="66" customFormat="1" ht="14.25">
      <c r="A447" s="161"/>
      <c r="B447" s="162">
        <v>4.5</v>
      </c>
      <c r="C447" s="126">
        <f aca="true" t="shared" si="17" ref="C447:C452">A447*B447</f>
        <v>0</v>
      </c>
      <c r="D447" s="163" t="s">
        <v>1131</v>
      </c>
      <c r="E447" s="163" t="s">
        <v>1132</v>
      </c>
      <c r="F447" s="164">
        <v>2013</v>
      </c>
      <c r="G447" s="163" t="s">
        <v>1133</v>
      </c>
      <c r="H447" s="163" t="s">
        <v>1134</v>
      </c>
    </row>
    <row r="448" spans="1:8" s="66" customFormat="1" ht="14.25">
      <c r="A448" s="161"/>
      <c r="B448" s="162">
        <v>4.5</v>
      </c>
      <c r="C448" s="126">
        <f t="shared" si="17"/>
        <v>0</v>
      </c>
      <c r="D448" s="163" t="s">
        <v>1131</v>
      </c>
      <c r="E448" s="163" t="s">
        <v>1135</v>
      </c>
      <c r="F448" s="164">
        <v>2011</v>
      </c>
      <c r="G448" s="163" t="s">
        <v>1133</v>
      </c>
      <c r="H448" s="163" t="s">
        <v>1136</v>
      </c>
    </row>
    <row r="449" spans="1:8" s="66" customFormat="1" ht="14.25">
      <c r="A449" s="161"/>
      <c r="B449" s="162">
        <v>4.5</v>
      </c>
      <c r="C449" s="126">
        <f t="shared" si="17"/>
        <v>0</v>
      </c>
      <c r="D449" s="163" t="s">
        <v>1137</v>
      </c>
      <c r="E449" s="163" t="s">
        <v>1138</v>
      </c>
      <c r="F449" s="164">
        <v>2014</v>
      </c>
      <c r="G449" s="163" t="s">
        <v>1133</v>
      </c>
      <c r="H449" s="163" t="s">
        <v>1139</v>
      </c>
    </row>
    <row r="450" spans="1:8" s="66" customFormat="1" ht="14.25">
      <c r="A450" s="161"/>
      <c r="B450" s="162">
        <v>4.5</v>
      </c>
      <c r="C450" s="126">
        <f t="shared" si="17"/>
        <v>0</v>
      </c>
      <c r="D450" s="163" t="s">
        <v>1140</v>
      </c>
      <c r="E450" s="163" t="s">
        <v>1141</v>
      </c>
      <c r="F450" s="164">
        <v>2013</v>
      </c>
      <c r="G450" s="163" t="s">
        <v>1133</v>
      </c>
      <c r="H450" s="163" t="s">
        <v>1142</v>
      </c>
    </row>
    <row r="451" spans="1:8" s="66" customFormat="1" ht="14.25">
      <c r="A451" s="161"/>
      <c r="B451" s="162">
        <v>4.5</v>
      </c>
      <c r="C451" s="126">
        <f t="shared" si="17"/>
        <v>0</v>
      </c>
      <c r="D451" s="163" t="s">
        <v>1143</v>
      </c>
      <c r="E451" s="163" t="s">
        <v>1144</v>
      </c>
      <c r="F451" s="164">
        <v>2014</v>
      </c>
      <c r="G451" s="163" t="s">
        <v>1133</v>
      </c>
      <c r="H451" s="163" t="s">
        <v>1145</v>
      </c>
    </row>
    <row r="452" spans="1:8" s="66" customFormat="1" ht="14.25">
      <c r="A452" s="161"/>
      <c r="B452" s="162">
        <v>4.5</v>
      </c>
      <c r="C452" s="126">
        <f t="shared" si="17"/>
        <v>0</v>
      </c>
      <c r="D452" s="163" t="s">
        <v>1146</v>
      </c>
      <c r="E452" s="163" t="s">
        <v>1147</v>
      </c>
      <c r="F452" s="164">
        <v>2013</v>
      </c>
      <c r="G452" s="163" t="s">
        <v>1133</v>
      </c>
      <c r="H452" s="163" t="s">
        <v>1148</v>
      </c>
    </row>
    <row r="453" spans="1:8" s="40" customFormat="1" ht="14.25">
      <c r="A453" s="120"/>
      <c r="B453" s="121"/>
      <c r="C453" s="121"/>
      <c r="D453" s="70"/>
      <c r="E453" s="71"/>
      <c r="F453" s="72"/>
      <c r="G453" s="71"/>
      <c r="H453" s="71"/>
    </row>
    <row r="454" spans="1:8" s="40" customFormat="1" ht="14.25">
      <c r="A454" s="122"/>
      <c r="B454" s="123"/>
      <c r="C454" s="123"/>
      <c r="D454" s="25" t="s">
        <v>1149</v>
      </c>
      <c r="E454" s="124"/>
      <c r="F454" s="72"/>
      <c r="G454" s="71"/>
      <c r="H454" s="71"/>
    </row>
    <row r="455" spans="1:8" ht="14.25">
      <c r="A455" s="125"/>
      <c r="B455" s="126">
        <v>4</v>
      </c>
      <c r="C455" s="126">
        <f aca="true" t="shared" si="18" ref="C455:C457">A455*B455</f>
        <v>0</v>
      </c>
      <c r="D455" s="133" t="s">
        <v>1150</v>
      </c>
      <c r="E455" s="130" t="s">
        <v>1151</v>
      </c>
      <c r="F455" s="129">
        <v>2008</v>
      </c>
      <c r="G455" s="130" t="s">
        <v>1152</v>
      </c>
      <c r="H455" s="130" t="s">
        <v>1153</v>
      </c>
    </row>
    <row r="456" spans="1:8" ht="14.25">
      <c r="A456" s="143"/>
      <c r="B456" s="165">
        <v>3</v>
      </c>
      <c r="C456" s="126">
        <f t="shared" si="18"/>
        <v>0</v>
      </c>
      <c r="D456" s="144" t="s">
        <v>1154</v>
      </c>
      <c r="E456" s="166" t="s">
        <v>1155</v>
      </c>
      <c r="F456" s="167">
        <v>2012</v>
      </c>
      <c r="G456" s="166" t="s">
        <v>1152</v>
      </c>
      <c r="H456" s="166" t="s">
        <v>1156</v>
      </c>
    </row>
    <row r="457" spans="1:8" ht="14.25">
      <c r="A457" s="154"/>
      <c r="B457" s="126">
        <v>4</v>
      </c>
      <c r="C457" s="126">
        <f t="shared" si="18"/>
        <v>0</v>
      </c>
      <c r="D457" s="134" t="s">
        <v>1157</v>
      </c>
      <c r="E457" s="130" t="s">
        <v>1158</v>
      </c>
      <c r="F457" s="129">
        <v>2012</v>
      </c>
      <c r="G457" s="130" t="s">
        <v>1152</v>
      </c>
      <c r="H457" s="130" t="s">
        <v>1159</v>
      </c>
    </row>
    <row r="458" spans="1:8" s="40" customFormat="1" ht="14.25">
      <c r="A458" s="120"/>
      <c r="B458" s="121"/>
      <c r="C458" s="121"/>
      <c r="D458" s="70"/>
      <c r="E458" s="71"/>
      <c r="F458" s="72"/>
      <c r="G458" s="71"/>
      <c r="H458" s="71"/>
    </row>
    <row r="459" spans="1:8" s="40" customFormat="1" ht="14.25">
      <c r="A459" s="122"/>
      <c r="B459" s="123"/>
      <c r="C459" s="123"/>
      <c r="D459" s="25" t="s">
        <v>1160</v>
      </c>
      <c r="E459" s="124"/>
      <c r="F459" s="72"/>
      <c r="G459" s="71"/>
      <c r="H459" s="71"/>
    </row>
    <row r="460" spans="1:8" ht="14.25">
      <c r="A460" s="125"/>
      <c r="B460" s="136">
        <v>1</v>
      </c>
      <c r="C460" s="126">
        <f aca="true" t="shared" si="19" ref="C460:C493">A460*B460</f>
        <v>0</v>
      </c>
      <c r="D460" s="127" t="s">
        <v>1161</v>
      </c>
      <c r="E460" s="130" t="s">
        <v>1162</v>
      </c>
      <c r="F460" s="129">
        <v>2005</v>
      </c>
      <c r="G460" s="130" t="s">
        <v>1163</v>
      </c>
      <c r="H460" s="130" t="s">
        <v>1164</v>
      </c>
    </row>
    <row r="461" spans="1:8" ht="14.25">
      <c r="A461" s="125"/>
      <c r="B461" s="136">
        <v>1</v>
      </c>
      <c r="C461" s="126">
        <f t="shared" si="19"/>
        <v>0</v>
      </c>
      <c r="D461" s="127" t="s">
        <v>1161</v>
      </c>
      <c r="E461" s="130" t="s">
        <v>1165</v>
      </c>
      <c r="F461" s="129">
        <v>2007</v>
      </c>
      <c r="G461" s="130" t="s">
        <v>1163</v>
      </c>
      <c r="H461" s="130" t="s">
        <v>1166</v>
      </c>
    </row>
    <row r="462" spans="1:8" s="66" customFormat="1" ht="14.25">
      <c r="A462" s="125"/>
      <c r="B462" s="126">
        <v>5</v>
      </c>
      <c r="C462" s="126">
        <f t="shared" si="19"/>
        <v>0</v>
      </c>
      <c r="D462" s="133" t="s">
        <v>1167</v>
      </c>
      <c r="E462" s="130" t="s">
        <v>1168</v>
      </c>
      <c r="F462" s="129">
        <v>2008</v>
      </c>
      <c r="G462" s="130" t="s">
        <v>1163</v>
      </c>
      <c r="H462" s="130" t="s">
        <v>1169</v>
      </c>
    </row>
    <row r="463" spans="1:8" s="66" customFormat="1" ht="14.25">
      <c r="A463" s="125"/>
      <c r="B463" s="126">
        <v>4.5</v>
      </c>
      <c r="C463" s="126">
        <f t="shared" si="19"/>
        <v>0</v>
      </c>
      <c r="D463" s="133" t="s">
        <v>1170</v>
      </c>
      <c r="E463" s="130" t="s">
        <v>1171</v>
      </c>
      <c r="F463" s="129">
        <v>2012</v>
      </c>
      <c r="G463" s="134" t="s">
        <v>1163</v>
      </c>
      <c r="H463" s="134" t="s">
        <v>1172</v>
      </c>
    </row>
    <row r="464" spans="1:8" s="66" customFormat="1" ht="14.25">
      <c r="A464" s="125"/>
      <c r="B464" s="126">
        <v>5</v>
      </c>
      <c r="C464" s="126">
        <f t="shared" si="19"/>
        <v>0</v>
      </c>
      <c r="D464" s="133" t="s">
        <v>1170</v>
      </c>
      <c r="E464" s="130" t="s">
        <v>1173</v>
      </c>
      <c r="F464" s="129">
        <v>2015</v>
      </c>
      <c r="G464" s="134" t="s">
        <v>1163</v>
      </c>
      <c r="H464" s="134" t="s">
        <v>1174</v>
      </c>
    </row>
    <row r="465" spans="1:9" ht="14.25">
      <c r="A465" s="125"/>
      <c r="B465" s="126">
        <v>4.5</v>
      </c>
      <c r="C465" s="126">
        <f t="shared" si="19"/>
        <v>0</v>
      </c>
      <c r="D465" s="133" t="s">
        <v>1175</v>
      </c>
      <c r="E465" s="130" t="s">
        <v>1176</v>
      </c>
      <c r="F465" s="150">
        <v>2005</v>
      </c>
      <c r="G465" s="134" t="s">
        <v>1177</v>
      </c>
      <c r="H465" s="134" t="s">
        <v>1178</v>
      </c>
      <c r="I465" s="24"/>
    </row>
    <row r="466" spans="1:8" ht="14.25">
      <c r="A466" s="125"/>
      <c r="B466" s="126">
        <v>4.5</v>
      </c>
      <c r="C466" s="126">
        <f t="shared" si="19"/>
        <v>0</v>
      </c>
      <c r="D466" s="133" t="s">
        <v>1179</v>
      </c>
      <c r="E466" s="130" t="s">
        <v>1180</v>
      </c>
      <c r="F466" s="150">
        <v>2004</v>
      </c>
      <c r="G466" s="134" t="s">
        <v>1163</v>
      </c>
      <c r="H466" s="134" t="s">
        <v>1174</v>
      </c>
    </row>
    <row r="467" spans="1:8" ht="14.25">
      <c r="A467" s="125"/>
      <c r="B467" s="126">
        <v>4.5</v>
      </c>
      <c r="C467" s="126">
        <f t="shared" si="19"/>
        <v>0</v>
      </c>
      <c r="D467" s="133" t="s">
        <v>1179</v>
      </c>
      <c r="E467" s="130" t="s">
        <v>1181</v>
      </c>
      <c r="F467" s="150">
        <v>2006</v>
      </c>
      <c r="G467" s="134" t="s">
        <v>1163</v>
      </c>
      <c r="H467" s="134" t="s">
        <v>1174</v>
      </c>
    </row>
    <row r="468" spans="1:8" ht="14.25">
      <c r="A468" s="125"/>
      <c r="B468" s="126">
        <v>4.5</v>
      </c>
      <c r="C468" s="126">
        <f t="shared" si="19"/>
        <v>0</v>
      </c>
      <c r="D468" s="133" t="s">
        <v>1179</v>
      </c>
      <c r="E468" s="130" t="s">
        <v>1182</v>
      </c>
      <c r="F468" s="150">
        <v>2007</v>
      </c>
      <c r="G468" s="134" t="s">
        <v>1163</v>
      </c>
      <c r="H468" s="134" t="s">
        <v>1174</v>
      </c>
    </row>
    <row r="469" spans="1:8" ht="14.25">
      <c r="A469" s="125"/>
      <c r="B469" s="132">
        <v>4.5</v>
      </c>
      <c r="C469" s="126">
        <f t="shared" si="19"/>
        <v>0</v>
      </c>
      <c r="D469" s="133" t="s">
        <v>1179</v>
      </c>
      <c r="E469" s="130" t="s">
        <v>1183</v>
      </c>
      <c r="F469" s="150">
        <v>2008</v>
      </c>
      <c r="G469" s="134" t="s">
        <v>1163</v>
      </c>
      <c r="H469" s="134" t="s">
        <v>1174</v>
      </c>
    </row>
    <row r="470" spans="1:8" ht="14.25">
      <c r="A470" s="125"/>
      <c r="B470" s="126">
        <v>4.5</v>
      </c>
      <c r="C470" s="126">
        <f t="shared" si="19"/>
        <v>0</v>
      </c>
      <c r="D470" s="133" t="s">
        <v>1179</v>
      </c>
      <c r="E470" s="130" t="s">
        <v>1184</v>
      </c>
      <c r="F470" s="150">
        <v>2008</v>
      </c>
      <c r="G470" s="134" t="s">
        <v>1163</v>
      </c>
      <c r="H470" s="134" t="s">
        <v>1174</v>
      </c>
    </row>
    <row r="471" spans="1:8" ht="14.25">
      <c r="A471" s="125"/>
      <c r="B471" s="126">
        <v>4.5</v>
      </c>
      <c r="C471" s="126">
        <f t="shared" si="19"/>
        <v>0</v>
      </c>
      <c r="D471" s="133" t="s">
        <v>1179</v>
      </c>
      <c r="E471" s="130" t="s">
        <v>1185</v>
      </c>
      <c r="F471" s="150">
        <v>2008</v>
      </c>
      <c r="G471" s="134" t="s">
        <v>1163</v>
      </c>
      <c r="H471" s="134" t="s">
        <v>1174</v>
      </c>
    </row>
    <row r="472" spans="1:8" ht="14.25">
      <c r="A472" s="125"/>
      <c r="B472" s="126">
        <v>4.5</v>
      </c>
      <c r="C472" s="126">
        <f t="shared" si="19"/>
        <v>0</v>
      </c>
      <c r="D472" s="133" t="s">
        <v>1179</v>
      </c>
      <c r="E472" s="130" t="s">
        <v>1186</v>
      </c>
      <c r="F472" s="150">
        <v>2009</v>
      </c>
      <c r="G472" s="134" t="s">
        <v>1163</v>
      </c>
      <c r="H472" s="134" t="s">
        <v>1174</v>
      </c>
    </row>
    <row r="473" spans="1:8" ht="14.25">
      <c r="A473" s="125"/>
      <c r="B473" s="126">
        <v>4.5</v>
      </c>
      <c r="C473" s="126">
        <f t="shared" si="19"/>
        <v>0</v>
      </c>
      <c r="D473" s="133" t="s">
        <v>1179</v>
      </c>
      <c r="E473" s="130" t="s">
        <v>1187</v>
      </c>
      <c r="F473" s="150">
        <v>2010</v>
      </c>
      <c r="G473" s="148" t="s">
        <v>1163</v>
      </c>
      <c r="H473" s="134" t="s">
        <v>1174</v>
      </c>
    </row>
    <row r="474" spans="1:8" ht="14.25">
      <c r="A474" s="125"/>
      <c r="B474" s="126">
        <v>4.5</v>
      </c>
      <c r="C474" s="126">
        <f t="shared" si="19"/>
        <v>0</v>
      </c>
      <c r="D474" s="133" t="s">
        <v>1179</v>
      </c>
      <c r="E474" s="130" t="s">
        <v>1188</v>
      </c>
      <c r="F474" s="150">
        <v>2011</v>
      </c>
      <c r="G474" s="148" t="s">
        <v>1163</v>
      </c>
      <c r="H474" s="134" t="s">
        <v>1174</v>
      </c>
    </row>
    <row r="475" spans="1:8" ht="14.25">
      <c r="A475" s="125"/>
      <c r="B475" s="126">
        <v>4.5</v>
      </c>
      <c r="C475" s="126">
        <f t="shared" si="19"/>
        <v>0</v>
      </c>
      <c r="D475" s="133" t="s">
        <v>1179</v>
      </c>
      <c r="E475" s="130" t="s">
        <v>1189</v>
      </c>
      <c r="F475" s="150">
        <v>2011</v>
      </c>
      <c r="G475" s="148" t="s">
        <v>1163</v>
      </c>
      <c r="H475" s="134" t="s">
        <v>1174</v>
      </c>
    </row>
    <row r="476" spans="1:8" ht="14.25">
      <c r="A476" s="143"/>
      <c r="B476" s="126">
        <v>4.5</v>
      </c>
      <c r="C476" s="126">
        <f t="shared" si="19"/>
        <v>0</v>
      </c>
      <c r="D476" s="144" t="s">
        <v>1179</v>
      </c>
      <c r="E476" s="145" t="s">
        <v>1190</v>
      </c>
      <c r="F476" s="129">
        <v>2012</v>
      </c>
      <c r="G476" s="146" t="s">
        <v>1163</v>
      </c>
      <c r="H476" s="134" t="s">
        <v>1174</v>
      </c>
    </row>
    <row r="477" spans="1:8" s="66" customFormat="1" ht="14.25">
      <c r="A477" s="125"/>
      <c r="B477" s="126">
        <v>4.5</v>
      </c>
      <c r="C477" s="126">
        <f t="shared" si="19"/>
        <v>0</v>
      </c>
      <c r="D477" s="133" t="s">
        <v>1179</v>
      </c>
      <c r="E477" s="130" t="s">
        <v>1191</v>
      </c>
      <c r="F477" s="129">
        <v>2014</v>
      </c>
      <c r="G477" s="148" t="s">
        <v>1163</v>
      </c>
      <c r="H477" s="134" t="s">
        <v>1174</v>
      </c>
    </row>
    <row r="478" spans="1:8" ht="14.25">
      <c r="A478" s="125"/>
      <c r="B478" s="126">
        <v>4.5</v>
      </c>
      <c r="C478" s="126">
        <f t="shared" si="19"/>
        <v>0</v>
      </c>
      <c r="D478" s="133" t="s">
        <v>1192</v>
      </c>
      <c r="E478" s="130" t="s">
        <v>1193</v>
      </c>
      <c r="F478" s="150">
        <v>2009</v>
      </c>
      <c r="G478" s="148" t="s">
        <v>1163</v>
      </c>
      <c r="H478" s="134" t="s">
        <v>1194</v>
      </c>
    </row>
    <row r="479" spans="1:8" ht="14.25">
      <c r="A479" s="125"/>
      <c r="B479" s="126">
        <v>4.5</v>
      </c>
      <c r="C479" s="126">
        <f t="shared" si="19"/>
        <v>0</v>
      </c>
      <c r="D479" s="133" t="s">
        <v>1192</v>
      </c>
      <c r="E479" s="130" t="s">
        <v>1195</v>
      </c>
      <c r="F479" s="150">
        <v>2010</v>
      </c>
      <c r="G479" s="148" t="s">
        <v>1163</v>
      </c>
      <c r="H479" s="134" t="s">
        <v>1194</v>
      </c>
    </row>
    <row r="480" spans="1:8" s="66" customFormat="1" ht="14.25">
      <c r="A480" s="125"/>
      <c r="B480" s="126">
        <v>4.5</v>
      </c>
      <c r="C480" s="126">
        <f t="shared" si="19"/>
        <v>0</v>
      </c>
      <c r="D480" s="133" t="s">
        <v>1192</v>
      </c>
      <c r="E480" s="130" t="s">
        <v>1196</v>
      </c>
      <c r="F480" s="150">
        <v>2010</v>
      </c>
      <c r="G480" s="134" t="s">
        <v>1163</v>
      </c>
      <c r="H480" s="168" t="s">
        <v>1194</v>
      </c>
    </row>
    <row r="481" spans="1:8" ht="14.25">
      <c r="A481" s="143"/>
      <c r="B481" s="126">
        <v>4.5</v>
      </c>
      <c r="C481" s="126">
        <f t="shared" si="19"/>
        <v>0</v>
      </c>
      <c r="D481" s="144" t="s">
        <v>1192</v>
      </c>
      <c r="E481" s="145" t="s">
        <v>1197</v>
      </c>
      <c r="F481" s="129">
        <v>2012</v>
      </c>
      <c r="G481" s="166" t="s">
        <v>1163</v>
      </c>
      <c r="H481" s="166" t="s">
        <v>1194</v>
      </c>
    </row>
    <row r="482" spans="1:8" ht="14.25">
      <c r="A482" s="125"/>
      <c r="B482" s="126">
        <v>4.5</v>
      </c>
      <c r="C482" s="126">
        <f t="shared" si="19"/>
        <v>0</v>
      </c>
      <c r="D482" s="133" t="s">
        <v>1192</v>
      </c>
      <c r="E482" s="130" t="s">
        <v>1198</v>
      </c>
      <c r="F482" s="129" t="s">
        <v>739</v>
      </c>
      <c r="G482" s="134" t="s">
        <v>1163</v>
      </c>
      <c r="H482" s="134" t="s">
        <v>1194</v>
      </c>
    </row>
    <row r="483" spans="1:8" s="66" customFormat="1" ht="14.25">
      <c r="A483" s="125"/>
      <c r="B483" s="126">
        <v>4.5</v>
      </c>
      <c r="C483" s="126">
        <f t="shared" si="19"/>
        <v>0</v>
      </c>
      <c r="D483" s="133" t="s">
        <v>1199</v>
      </c>
      <c r="E483" s="130" t="s">
        <v>1200</v>
      </c>
      <c r="F483" s="129">
        <v>2014</v>
      </c>
      <c r="G483" s="148" t="s">
        <v>1163</v>
      </c>
      <c r="H483" s="134" t="s">
        <v>1174</v>
      </c>
    </row>
    <row r="484" spans="1:8" ht="14.25">
      <c r="A484" s="125"/>
      <c r="B484" s="136">
        <v>1</v>
      </c>
      <c r="C484" s="126">
        <f t="shared" si="19"/>
        <v>0</v>
      </c>
      <c r="D484" s="133" t="s">
        <v>1201</v>
      </c>
      <c r="E484" s="130" t="s">
        <v>1202</v>
      </c>
      <c r="F484" s="129">
        <v>1998</v>
      </c>
      <c r="G484" s="130" t="s">
        <v>1163</v>
      </c>
      <c r="H484" s="130" t="s">
        <v>1203</v>
      </c>
    </row>
    <row r="485" spans="1:8" s="66" customFormat="1" ht="14.25">
      <c r="A485" s="125"/>
      <c r="B485" s="126">
        <v>4.5</v>
      </c>
      <c r="C485" s="126">
        <f t="shared" si="19"/>
        <v>0</v>
      </c>
      <c r="D485" s="127" t="s">
        <v>1204</v>
      </c>
      <c r="E485" s="130" t="s">
        <v>1205</v>
      </c>
      <c r="F485" s="129">
        <v>2010</v>
      </c>
      <c r="G485" s="130" t="s">
        <v>1163</v>
      </c>
      <c r="H485" s="130" t="s">
        <v>1153</v>
      </c>
    </row>
    <row r="486" spans="1:8" s="66" customFormat="1" ht="14.25">
      <c r="A486" s="125"/>
      <c r="B486" s="126">
        <v>4.5</v>
      </c>
      <c r="C486" s="126">
        <f t="shared" si="19"/>
        <v>0</v>
      </c>
      <c r="D486" s="133" t="s">
        <v>1206</v>
      </c>
      <c r="E486" s="130" t="s">
        <v>1207</v>
      </c>
      <c r="F486" s="150">
        <v>2011</v>
      </c>
      <c r="G486" s="134" t="s">
        <v>1163</v>
      </c>
      <c r="H486" s="134" t="s">
        <v>1208</v>
      </c>
    </row>
    <row r="487" spans="1:8" s="66" customFormat="1" ht="14.25">
      <c r="A487" s="125"/>
      <c r="B487" s="126">
        <v>4.5</v>
      </c>
      <c r="C487" s="126">
        <f t="shared" si="19"/>
        <v>0</v>
      </c>
      <c r="D487" s="133" t="s">
        <v>1206</v>
      </c>
      <c r="E487" s="130" t="s">
        <v>874</v>
      </c>
      <c r="F487" s="150" t="s">
        <v>739</v>
      </c>
      <c r="G487" s="134" t="s">
        <v>1163</v>
      </c>
      <c r="H487" s="134" t="s">
        <v>1208</v>
      </c>
    </row>
    <row r="488" spans="1:8" s="66" customFormat="1" ht="14.25">
      <c r="A488" s="125"/>
      <c r="B488" s="126">
        <v>4.5</v>
      </c>
      <c r="C488" s="126">
        <f t="shared" si="19"/>
        <v>0</v>
      </c>
      <c r="D488" s="133" t="s">
        <v>931</v>
      </c>
      <c r="E488" s="130" t="s">
        <v>1209</v>
      </c>
      <c r="F488" s="150">
        <v>2009</v>
      </c>
      <c r="G488" s="134" t="s">
        <v>1163</v>
      </c>
      <c r="H488" s="134" t="s">
        <v>869</v>
      </c>
    </row>
    <row r="489" spans="1:8" ht="14.25">
      <c r="A489" s="125"/>
      <c r="B489" s="126">
        <v>4.5</v>
      </c>
      <c r="C489" s="126">
        <f t="shared" si="19"/>
        <v>0</v>
      </c>
      <c r="D489" s="127" t="s">
        <v>1210</v>
      </c>
      <c r="E489" s="130" t="s">
        <v>1211</v>
      </c>
      <c r="F489" s="129">
        <v>2011</v>
      </c>
      <c r="G489" s="130" t="s">
        <v>1163</v>
      </c>
      <c r="H489" s="130" t="s">
        <v>1212</v>
      </c>
    </row>
    <row r="490" spans="1:8" s="66" customFormat="1" ht="14.25">
      <c r="A490" s="125"/>
      <c r="B490" s="126">
        <v>6.5</v>
      </c>
      <c r="C490" s="126">
        <f t="shared" si="19"/>
        <v>0</v>
      </c>
      <c r="D490" s="133" t="s">
        <v>1213</v>
      </c>
      <c r="E490" s="134" t="s">
        <v>1214</v>
      </c>
      <c r="F490" s="150">
        <v>2008</v>
      </c>
      <c r="G490" s="134" t="s">
        <v>1163</v>
      </c>
      <c r="H490" s="134" t="s">
        <v>1215</v>
      </c>
    </row>
    <row r="491" spans="1:8" s="66" customFormat="1" ht="14.25">
      <c r="A491" s="125"/>
      <c r="B491" s="136">
        <v>1</v>
      </c>
      <c r="C491" s="126">
        <f t="shared" si="19"/>
        <v>0</v>
      </c>
      <c r="D491" s="133" t="s">
        <v>1216</v>
      </c>
      <c r="E491" s="130" t="s">
        <v>1217</v>
      </c>
      <c r="F491" s="129">
        <v>2007</v>
      </c>
      <c r="G491" s="130" t="s">
        <v>1163</v>
      </c>
      <c r="H491" s="130" t="s">
        <v>844</v>
      </c>
    </row>
    <row r="492" spans="1:8" s="66" customFormat="1" ht="14.25">
      <c r="A492" s="125"/>
      <c r="B492" s="136">
        <v>2</v>
      </c>
      <c r="C492" s="126">
        <f t="shared" si="19"/>
        <v>0</v>
      </c>
      <c r="D492" s="127" t="s">
        <v>1218</v>
      </c>
      <c r="E492" s="130" t="s">
        <v>1219</v>
      </c>
      <c r="F492" s="129">
        <v>2006</v>
      </c>
      <c r="G492" s="130" t="s">
        <v>1163</v>
      </c>
      <c r="H492" s="130" t="s">
        <v>1220</v>
      </c>
    </row>
    <row r="493" spans="1:9" s="66" customFormat="1" ht="14.25">
      <c r="A493" s="169"/>
      <c r="B493" s="165">
        <v>4.5</v>
      </c>
      <c r="C493" s="126">
        <f t="shared" si="19"/>
        <v>0</v>
      </c>
      <c r="D493" s="145" t="s">
        <v>1073</v>
      </c>
      <c r="E493" s="170" t="s">
        <v>1221</v>
      </c>
      <c r="F493" s="171">
        <v>2013</v>
      </c>
      <c r="G493" s="172" t="s">
        <v>1163</v>
      </c>
      <c r="H493" s="145" t="s">
        <v>1222</v>
      </c>
      <c r="I493" s="24"/>
    </row>
    <row r="494" spans="1:8" s="40" customFormat="1" ht="14.25">
      <c r="A494" s="120"/>
      <c r="B494" s="121"/>
      <c r="C494" s="121"/>
      <c r="D494" s="70"/>
      <c r="E494" s="71"/>
      <c r="F494" s="72"/>
      <c r="G494" s="71"/>
      <c r="H494" s="71"/>
    </row>
    <row r="495" spans="1:8" s="40" customFormat="1" ht="14.25">
      <c r="A495" s="122"/>
      <c r="B495" s="123"/>
      <c r="C495" s="123"/>
      <c r="D495" s="25" t="s">
        <v>1223</v>
      </c>
      <c r="E495" s="124"/>
      <c r="F495" s="72"/>
      <c r="G495" s="71"/>
      <c r="H495" s="71"/>
    </row>
    <row r="496" spans="1:8" ht="14.25">
      <c r="A496" s="125"/>
      <c r="B496" s="136">
        <v>2</v>
      </c>
      <c r="C496" s="126">
        <f aca="true" t="shared" si="20" ref="C496:C525">A496*B496</f>
        <v>0</v>
      </c>
      <c r="D496" s="133" t="s">
        <v>1224</v>
      </c>
      <c r="E496" s="130" t="s">
        <v>1225</v>
      </c>
      <c r="F496" s="129">
        <v>2006</v>
      </c>
      <c r="G496" s="130" t="s">
        <v>1226</v>
      </c>
      <c r="H496" s="130" t="s">
        <v>1227</v>
      </c>
    </row>
    <row r="497" spans="1:8" ht="14.25">
      <c r="A497" s="125"/>
      <c r="B497" s="126">
        <v>4</v>
      </c>
      <c r="C497" s="126">
        <f t="shared" si="20"/>
        <v>0</v>
      </c>
      <c r="D497" s="133" t="s">
        <v>1228</v>
      </c>
      <c r="E497" s="130" t="s">
        <v>1229</v>
      </c>
      <c r="F497" s="129">
        <v>2010</v>
      </c>
      <c r="G497" s="130" t="s">
        <v>1226</v>
      </c>
      <c r="H497" s="130" t="s">
        <v>1230</v>
      </c>
    </row>
    <row r="498" spans="1:8" ht="14.25">
      <c r="A498" s="125"/>
      <c r="B498" s="126">
        <v>4</v>
      </c>
      <c r="C498" s="126">
        <f t="shared" si="20"/>
        <v>0</v>
      </c>
      <c r="D498" s="133" t="s">
        <v>1228</v>
      </c>
      <c r="E498" s="130" t="s">
        <v>1231</v>
      </c>
      <c r="F498" s="129">
        <v>2012</v>
      </c>
      <c r="G498" s="130" t="s">
        <v>1226</v>
      </c>
      <c r="H498" s="130" t="s">
        <v>1232</v>
      </c>
    </row>
    <row r="499" spans="1:8" ht="14.25">
      <c r="A499" s="125"/>
      <c r="B499" s="126">
        <v>4</v>
      </c>
      <c r="C499" s="126">
        <f t="shared" si="20"/>
        <v>0</v>
      </c>
      <c r="D499" s="133" t="s">
        <v>1233</v>
      </c>
      <c r="E499" s="130" t="s">
        <v>1234</v>
      </c>
      <c r="F499" s="129">
        <v>2006</v>
      </c>
      <c r="G499" s="130" t="s">
        <v>1226</v>
      </c>
      <c r="H499" s="130" t="s">
        <v>1235</v>
      </c>
    </row>
    <row r="500" spans="1:8" ht="14.25">
      <c r="A500" s="125"/>
      <c r="B500" s="126">
        <v>4</v>
      </c>
      <c r="C500" s="126">
        <f t="shared" si="20"/>
        <v>0</v>
      </c>
      <c r="D500" s="133" t="s">
        <v>1236</v>
      </c>
      <c r="E500" s="130" t="s">
        <v>1237</v>
      </c>
      <c r="F500" s="129">
        <v>2010</v>
      </c>
      <c r="G500" s="130" t="s">
        <v>1226</v>
      </c>
      <c r="H500" s="130" t="s">
        <v>1238</v>
      </c>
    </row>
    <row r="501" spans="1:8" ht="14.25">
      <c r="A501" s="125"/>
      <c r="B501" s="126">
        <v>4</v>
      </c>
      <c r="C501" s="126">
        <f t="shared" si="20"/>
        <v>0</v>
      </c>
      <c r="D501" s="133" t="s">
        <v>1239</v>
      </c>
      <c r="E501" s="134" t="s">
        <v>1240</v>
      </c>
      <c r="F501" s="150">
        <v>2001</v>
      </c>
      <c r="G501" s="130" t="s">
        <v>1241</v>
      </c>
      <c r="H501" s="134" t="s">
        <v>1012</v>
      </c>
    </row>
    <row r="502" spans="1:8" ht="14.25">
      <c r="A502" s="125"/>
      <c r="B502" s="126">
        <v>4</v>
      </c>
      <c r="C502" s="126">
        <f t="shared" si="20"/>
        <v>0</v>
      </c>
      <c r="D502" s="133" t="s">
        <v>1239</v>
      </c>
      <c r="E502" s="134" t="s">
        <v>1242</v>
      </c>
      <c r="F502" s="150">
        <v>2002</v>
      </c>
      <c r="G502" s="130" t="s">
        <v>1241</v>
      </c>
      <c r="H502" s="134" t="s">
        <v>1243</v>
      </c>
    </row>
    <row r="503" spans="1:8" ht="14.25">
      <c r="A503" s="125"/>
      <c r="B503" s="126">
        <v>4</v>
      </c>
      <c r="C503" s="126">
        <f t="shared" si="20"/>
        <v>0</v>
      </c>
      <c r="D503" s="133" t="s">
        <v>1239</v>
      </c>
      <c r="E503" s="134" t="s">
        <v>1244</v>
      </c>
      <c r="F503" s="150">
        <v>2002</v>
      </c>
      <c r="G503" s="130" t="s">
        <v>1241</v>
      </c>
      <c r="H503" s="134" t="s">
        <v>1012</v>
      </c>
    </row>
    <row r="504" spans="1:8" ht="14.25">
      <c r="A504" s="125"/>
      <c r="B504" s="126">
        <v>4</v>
      </c>
      <c r="C504" s="126">
        <f t="shared" si="20"/>
        <v>0</v>
      </c>
      <c r="D504" s="133" t="s">
        <v>1239</v>
      </c>
      <c r="E504" s="134" t="s">
        <v>1245</v>
      </c>
      <c r="F504" s="150">
        <v>2003</v>
      </c>
      <c r="G504" s="130" t="s">
        <v>1241</v>
      </c>
      <c r="H504" s="134" t="s">
        <v>1246</v>
      </c>
    </row>
    <row r="505" spans="1:8" ht="14.25">
      <c r="A505" s="125"/>
      <c r="B505" s="126">
        <v>4</v>
      </c>
      <c r="C505" s="126">
        <f t="shared" si="20"/>
        <v>0</v>
      </c>
      <c r="D505" s="133" t="s">
        <v>1239</v>
      </c>
      <c r="E505" s="134" t="s">
        <v>1247</v>
      </c>
      <c r="F505" s="150">
        <v>2005</v>
      </c>
      <c r="G505" s="130" t="s">
        <v>1241</v>
      </c>
      <c r="H505" s="134" t="s">
        <v>1012</v>
      </c>
    </row>
    <row r="506" spans="1:8" s="66" customFormat="1" ht="15">
      <c r="A506" s="125"/>
      <c r="B506" s="173">
        <v>10</v>
      </c>
      <c r="C506" s="126">
        <f t="shared" si="20"/>
        <v>0</v>
      </c>
      <c r="D506" s="133" t="s">
        <v>1248</v>
      </c>
      <c r="E506" s="134" t="s">
        <v>1249</v>
      </c>
      <c r="F506" s="150">
        <v>2014</v>
      </c>
      <c r="G506" s="130" t="s">
        <v>1241</v>
      </c>
      <c r="H506" s="134" t="s">
        <v>1250</v>
      </c>
    </row>
    <row r="507" spans="1:8" s="66" customFormat="1" ht="14.25">
      <c r="A507" s="125"/>
      <c r="B507" s="126">
        <v>4</v>
      </c>
      <c r="C507" s="126">
        <f t="shared" si="20"/>
        <v>0</v>
      </c>
      <c r="D507" s="133" t="s">
        <v>1251</v>
      </c>
      <c r="E507" s="134" t="s">
        <v>1252</v>
      </c>
      <c r="F507" s="129">
        <v>2013</v>
      </c>
      <c r="G507" s="130" t="s">
        <v>1226</v>
      </c>
      <c r="H507" s="134" t="s">
        <v>1253</v>
      </c>
    </row>
    <row r="508" spans="1:8" s="66" customFormat="1" ht="14.25">
      <c r="A508" s="125"/>
      <c r="B508" s="126">
        <v>4</v>
      </c>
      <c r="C508" s="126">
        <f t="shared" si="20"/>
        <v>0</v>
      </c>
      <c r="D508" s="127" t="s">
        <v>1254</v>
      </c>
      <c r="E508" s="130" t="s">
        <v>1255</v>
      </c>
      <c r="F508" s="129" t="s">
        <v>1256</v>
      </c>
      <c r="G508" s="130" t="s">
        <v>1226</v>
      </c>
      <c r="H508" s="130" t="s">
        <v>1257</v>
      </c>
    </row>
    <row r="509" spans="1:8" s="66" customFormat="1" ht="14.25">
      <c r="A509" s="125"/>
      <c r="B509" s="126">
        <v>4</v>
      </c>
      <c r="C509" s="126">
        <f t="shared" si="20"/>
        <v>0</v>
      </c>
      <c r="D509" s="127" t="s">
        <v>1258</v>
      </c>
      <c r="E509" s="130" t="s">
        <v>1259</v>
      </c>
      <c r="F509" s="129">
        <v>2010</v>
      </c>
      <c r="G509" s="130" t="s">
        <v>1226</v>
      </c>
      <c r="H509" s="174" t="s">
        <v>1260</v>
      </c>
    </row>
    <row r="510" spans="1:8" ht="14.25">
      <c r="A510" s="125"/>
      <c r="B510" s="126">
        <v>7.5</v>
      </c>
      <c r="C510" s="126">
        <f t="shared" si="20"/>
        <v>0</v>
      </c>
      <c r="D510" s="133" t="s">
        <v>1261</v>
      </c>
      <c r="E510" s="130" t="s">
        <v>1262</v>
      </c>
      <c r="F510" s="129">
        <v>2009</v>
      </c>
      <c r="G510" s="130" t="s">
        <v>1226</v>
      </c>
      <c r="H510" s="130" t="s">
        <v>1263</v>
      </c>
    </row>
    <row r="511" spans="1:8" ht="14.25">
      <c r="A511" s="125"/>
      <c r="B511" s="126">
        <v>9.99</v>
      </c>
      <c r="C511" s="126">
        <f t="shared" si="20"/>
        <v>0</v>
      </c>
      <c r="D511" s="133" t="s">
        <v>1261</v>
      </c>
      <c r="E511" s="130" t="s">
        <v>1264</v>
      </c>
      <c r="F511" s="129">
        <v>2006</v>
      </c>
      <c r="G511" s="130" t="s">
        <v>1226</v>
      </c>
      <c r="H511" s="130" t="s">
        <v>1263</v>
      </c>
    </row>
    <row r="512" spans="1:8" ht="14.25">
      <c r="A512" s="125"/>
      <c r="B512" s="126">
        <v>9.99</v>
      </c>
      <c r="C512" s="126">
        <f t="shared" si="20"/>
        <v>0</v>
      </c>
      <c r="D512" s="133" t="s">
        <v>1261</v>
      </c>
      <c r="E512" s="130" t="s">
        <v>1265</v>
      </c>
      <c r="F512" s="129">
        <v>2008</v>
      </c>
      <c r="G512" s="130" t="s">
        <v>1226</v>
      </c>
      <c r="H512" s="130" t="s">
        <v>1266</v>
      </c>
    </row>
    <row r="513" spans="1:8" ht="14.25">
      <c r="A513" s="125"/>
      <c r="B513" s="126">
        <v>4</v>
      </c>
      <c r="C513" s="126">
        <f t="shared" si="20"/>
        <v>0</v>
      </c>
      <c r="D513" s="133" t="s">
        <v>1267</v>
      </c>
      <c r="E513" s="130" t="s">
        <v>1268</v>
      </c>
      <c r="F513" s="129">
        <v>2012</v>
      </c>
      <c r="G513" s="130" t="s">
        <v>1226</v>
      </c>
      <c r="H513" s="130" t="s">
        <v>1269</v>
      </c>
    </row>
    <row r="514" spans="1:8" ht="14.25">
      <c r="A514" s="125"/>
      <c r="B514" s="126">
        <v>4.5</v>
      </c>
      <c r="C514" s="126">
        <f t="shared" si="20"/>
        <v>0</v>
      </c>
      <c r="D514" s="127" t="s">
        <v>1270</v>
      </c>
      <c r="E514" s="130" t="s">
        <v>1271</v>
      </c>
      <c r="F514" s="129">
        <v>2002</v>
      </c>
      <c r="G514" s="130" t="s">
        <v>1226</v>
      </c>
      <c r="H514" s="130" t="s">
        <v>1272</v>
      </c>
    </row>
    <row r="515" spans="1:8" ht="14.25">
      <c r="A515" s="125"/>
      <c r="B515" s="126">
        <v>4</v>
      </c>
      <c r="C515" s="126">
        <f t="shared" si="20"/>
        <v>0</v>
      </c>
      <c r="D515" s="127" t="s">
        <v>1273</v>
      </c>
      <c r="E515" s="130" t="s">
        <v>1274</v>
      </c>
      <c r="F515" s="129">
        <v>2010</v>
      </c>
      <c r="G515" s="130" t="s">
        <v>1226</v>
      </c>
      <c r="H515" s="130" t="s">
        <v>1275</v>
      </c>
    </row>
    <row r="516" spans="1:8" ht="14.25">
      <c r="A516" s="125"/>
      <c r="B516" s="126">
        <v>4</v>
      </c>
      <c r="C516" s="126">
        <f t="shared" si="20"/>
        <v>0</v>
      </c>
      <c r="D516" s="133" t="s">
        <v>1276</v>
      </c>
      <c r="E516" s="130" t="s">
        <v>1277</v>
      </c>
      <c r="F516" s="129">
        <v>2007</v>
      </c>
      <c r="G516" s="130" t="s">
        <v>1226</v>
      </c>
      <c r="H516" s="127" t="s">
        <v>1278</v>
      </c>
    </row>
    <row r="517" spans="1:8" ht="14.25">
      <c r="A517" s="125"/>
      <c r="B517" s="126">
        <v>4</v>
      </c>
      <c r="C517" s="126">
        <f t="shared" si="20"/>
        <v>0</v>
      </c>
      <c r="D517" s="127" t="s">
        <v>1279</v>
      </c>
      <c r="E517" s="134" t="s">
        <v>1280</v>
      </c>
      <c r="F517" s="150">
        <v>2006</v>
      </c>
      <c r="G517" s="130" t="s">
        <v>1226</v>
      </c>
      <c r="H517" s="134" t="s">
        <v>1281</v>
      </c>
    </row>
    <row r="518" spans="1:8" ht="14.25">
      <c r="A518" s="125"/>
      <c r="B518" s="126">
        <v>4</v>
      </c>
      <c r="C518" s="126">
        <f t="shared" si="20"/>
        <v>0</v>
      </c>
      <c r="D518" s="127" t="s">
        <v>1279</v>
      </c>
      <c r="E518" s="130" t="s">
        <v>1282</v>
      </c>
      <c r="F518" s="129">
        <v>2009</v>
      </c>
      <c r="G518" s="130" t="s">
        <v>1226</v>
      </c>
      <c r="H518" s="134" t="s">
        <v>1283</v>
      </c>
    </row>
    <row r="519" spans="1:8" ht="14.25">
      <c r="A519" s="125"/>
      <c r="B519" s="126">
        <v>4</v>
      </c>
      <c r="C519" s="126">
        <f t="shared" si="20"/>
        <v>0</v>
      </c>
      <c r="D519" s="127" t="s">
        <v>1279</v>
      </c>
      <c r="E519" s="130" t="s">
        <v>1284</v>
      </c>
      <c r="F519" s="129">
        <v>2007</v>
      </c>
      <c r="G519" s="130" t="s">
        <v>1226</v>
      </c>
      <c r="H519" s="134" t="s">
        <v>1281</v>
      </c>
    </row>
    <row r="520" spans="1:8" ht="14.25">
      <c r="A520" s="125"/>
      <c r="B520" s="126">
        <v>4</v>
      </c>
      <c r="C520" s="126">
        <f t="shared" si="20"/>
        <v>0</v>
      </c>
      <c r="D520" s="133" t="s">
        <v>1285</v>
      </c>
      <c r="E520" s="130" t="s">
        <v>1286</v>
      </c>
      <c r="F520" s="129">
        <v>2006</v>
      </c>
      <c r="G520" s="130" t="s">
        <v>1226</v>
      </c>
      <c r="H520" s="138" t="s">
        <v>1287</v>
      </c>
    </row>
    <row r="521" spans="1:8" s="66" customFormat="1" ht="14.25">
      <c r="A521" s="125"/>
      <c r="B521" s="126">
        <v>4</v>
      </c>
      <c r="C521" s="126">
        <f t="shared" si="20"/>
        <v>0</v>
      </c>
      <c r="D521" s="133" t="s">
        <v>1288</v>
      </c>
      <c r="E521" s="134" t="s">
        <v>1289</v>
      </c>
      <c r="F521" s="150">
        <v>2015</v>
      </c>
      <c r="G521" s="130" t="s">
        <v>1226</v>
      </c>
      <c r="H521" s="134" t="s">
        <v>1290</v>
      </c>
    </row>
    <row r="522" spans="1:8" ht="14.25">
      <c r="A522" s="125"/>
      <c r="B522" s="126">
        <v>4</v>
      </c>
      <c r="C522" s="126">
        <f t="shared" si="20"/>
        <v>0</v>
      </c>
      <c r="D522" s="133" t="s">
        <v>1291</v>
      </c>
      <c r="E522" s="134" t="s">
        <v>1292</v>
      </c>
      <c r="F522" s="129">
        <v>2008</v>
      </c>
      <c r="G522" s="130" t="s">
        <v>1226</v>
      </c>
      <c r="H522" s="134" t="s">
        <v>1293</v>
      </c>
    </row>
    <row r="523" spans="1:8" s="66" customFormat="1" ht="14.25">
      <c r="A523" s="125"/>
      <c r="B523" s="126">
        <v>6.8</v>
      </c>
      <c r="C523" s="126">
        <f t="shared" si="20"/>
        <v>0</v>
      </c>
      <c r="D523" s="133" t="s">
        <v>1294</v>
      </c>
      <c r="E523" s="134" t="s">
        <v>1295</v>
      </c>
      <c r="F523" s="150">
        <v>2010</v>
      </c>
      <c r="G523" s="130" t="s">
        <v>1226</v>
      </c>
      <c r="H523" s="134" t="s">
        <v>1296</v>
      </c>
    </row>
    <row r="524" spans="1:8" s="66" customFormat="1" ht="14.25">
      <c r="A524" s="125"/>
      <c r="B524" s="126">
        <v>6.8</v>
      </c>
      <c r="C524" s="126">
        <f t="shared" si="20"/>
        <v>0</v>
      </c>
      <c r="D524" s="133" t="s">
        <v>1294</v>
      </c>
      <c r="E524" s="134" t="s">
        <v>1297</v>
      </c>
      <c r="F524" s="150">
        <v>2013</v>
      </c>
      <c r="G524" s="130" t="s">
        <v>552</v>
      </c>
      <c r="H524" s="134" t="s">
        <v>1298</v>
      </c>
    </row>
    <row r="525" spans="1:9" s="66" customFormat="1" ht="14.25">
      <c r="A525" s="125"/>
      <c r="B525" s="126">
        <v>4</v>
      </c>
      <c r="C525" s="126">
        <f t="shared" si="20"/>
        <v>0</v>
      </c>
      <c r="D525" s="133" t="s">
        <v>1299</v>
      </c>
      <c r="E525" s="134" t="s">
        <v>1300</v>
      </c>
      <c r="F525" s="129">
        <v>2009</v>
      </c>
      <c r="G525" s="130" t="s">
        <v>1241</v>
      </c>
      <c r="H525" s="134" t="s">
        <v>1301</v>
      </c>
      <c r="I525" s="40"/>
    </row>
    <row r="526" spans="1:8" s="40" customFormat="1" ht="14.25">
      <c r="A526" s="120"/>
      <c r="B526" s="121"/>
      <c r="C526" s="121"/>
      <c r="D526" s="70"/>
      <c r="E526" s="71"/>
      <c r="F526" s="72"/>
      <c r="G526" s="71"/>
      <c r="H526" s="71"/>
    </row>
    <row r="527" spans="1:8" s="40" customFormat="1" ht="14.25">
      <c r="A527" s="122"/>
      <c r="B527" s="123"/>
      <c r="C527" s="123"/>
      <c r="D527" s="25" t="s">
        <v>1302</v>
      </c>
      <c r="E527" s="124"/>
      <c r="F527" s="72"/>
      <c r="G527" s="71"/>
      <c r="H527" s="71"/>
    </row>
    <row r="528" spans="1:8" s="66" customFormat="1" ht="14.25">
      <c r="A528" s="175"/>
      <c r="B528" s="126">
        <v>6.5</v>
      </c>
      <c r="C528" s="126">
        <f aca="true" t="shared" si="21" ref="C528:C530">A528*B528</f>
        <v>0</v>
      </c>
      <c r="D528" s="127" t="s">
        <v>1303</v>
      </c>
      <c r="E528" s="130" t="s">
        <v>1304</v>
      </c>
      <c r="F528" s="129">
        <v>2014</v>
      </c>
      <c r="G528" s="130" t="s">
        <v>1241</v>
      </c>
      <c r="H528" s="130" t="s">
        <v>1305</v>
      </c>
    </row>
    <row r="529" spans="1:8" s="66" customFormat="1" ht="14.25">
      <c r="A529" s="176"/>
      <c r="B529" s="126">
        <v>7.5</v>
      </c>
      <c r="C529" s="126">
        <f t="shared" si="21"/>
        <v>0</v>
      </c>
      <c r="D529" s="177" t="s">
        <v>1306</v>
      </c>
      <c r="E529" s="177" t="s">
        <v>1307</v>
      </c>
      <c r="F529" s="178">
        <v>2012</v>
      </c>
      <c r="G529" s="177" t="s">
        <v>1241</v>
      </c>
      <c r="H529" s="177" t="s">
        <v>1308</v>
      </c>
    </row>
    <row r="530" spans="1:8" s="66" customFormat="1" ht="14.25">
      <c r="A530" s="179"/>
      <c r="B530" s="173">
        <v>4.8</v>
      </c>
      <c r="C530" s="126">
        <f t="shared" si="21"/>
        <v>0</v>
      </c>
      <c r="D530" s="177" t="s">
        <v>1306</v>
      </c>
      <c r="E530" s="177" t="s">
        <v>1309</v>
      </c>
      <c r="F530" s="178">
        <v>2005</v>
      </c>
      <c r="G530" s="177" t="s">
        <v>1241</v>
      </c>
      <c r="H530" s="177" t="s">
        <v>1308</v>
      </c>
    </row>
    <row r="531" spans="1:8" s="40" customFormat="1" ht="14.25">
      <c r="A531" s="68"/>
      <c r="B531" s="69"/>
      <c r="C531" s="69"/>
      <c r="D531" s="70"/>
      <c r="E531" s="71"/>
      <c r="F531" s="72"/>
      <c r="G531" s="71"/>
      <c r="H531" s="71"/>
    </row>
    <row r="532" spans="1:8" s="40" customFormat="1" ht="14.25">
      <c r="A532" s="122"/>
      <c r="B532" s="123"/>
      <c r="C532" s="123"/>
      <c r="D532" s="25" t="s">
        <v>1310</v>
      </c>
      <c r="E532" s="124"/>
      <c r="F532" s="72"/>
      <c r="G532" s="71"/>
      <c r="H532" s="71"/>
    </row>
    <row r="533" spans="1:8" s="66" customFormat="1" ht="14.25">
      <c r="A533" s="125"/>
      <c r="B533" s="126">
        <v>15</v>
      </c>
      <c r="C533" s="126">
        <f aca="true" t="shared" si="22" ref="C533:C553">A533*B533</f>
        <v>0</v>
      </c>
      <c r="D533" s="133" t="s">
        <v>1311</v>
      </c>
      <c r="E533" s="134" t="s">
        <v>1312</v>
      </c>
      <c r="F533" s="180" t="s">
        <v>565</v>
      </c>
      <c r="G533" s="134" t="s">
        <v>1313</v>
      </c>
      <c r="H533" s="134" t="s">
        <v>1314</v>
      </c>
    </row>
    <row r="534" spans="1:8" s="66" customFormat="1" ht="14.25">
      <c r="A534" s="125"/>
      <c r="B534" s="126">
        <v>10</v>
      </c>
      <c r="C534" s="126">
        <f t="shared" si="22"/>
        <v>0</v>
      </c>
      <c r="D534" s="133" t="s">
        <v>1311</v>
      </c>
      <c r="E534" s="134" t="s">
        <v>1315</v>
      </c>
      <c r="F534" s="181">
        <v>2018</v>
      </c>
      <c r="G534" s="134" t="s">
        <v>1313</v>
      </c>
      <c r="H534" s="134" t="s">
        <v>1314</v>
      </c>
    </row>
    <row r="535" spans="1:8" ht="14.25">
      <c r="A535" s="143"/>
      <c r="B535" s="182">
        <v>7</v>
      </c>
      <c r="C535" s="126">
        <f t="shared" si="22"/>
        <v>0</v>
      </c>
      <c r="D535" s="144" t="s">
        <v>1239</v>
      </c>
      <c r="E535" s="145" t="s">
        <v>1316</v>
      </c>
      <c r="F535" s="129">
        <v>2012</v>
      </c>
      <c r="G535" s="145" t="s">
        <v>1313</v>
      </c>
      <c r="H535" s="145" t="s">
        <v>641</v>
      </c>
    </row>
    <row r="536" spans="1:8" s="66" customFormat="1" ht="14.25">
      <c r="A536" s="125"/>
      <c r="B536" s="126">
        <v>6</v>
      </c>
      <c r="C536" s="126">
        <f t="shared" si="22"/>
        <v>0</v>
      </c>
      <c r="D536" s="133" t="s">
        <v>1317</v>
      </c>
      <c r="E536" s="134" t="s">
        <v>1318</v>
      </c>
      <c r="F536" s="150">
        <v>2011</v>
      </c>
      <c r="G536" s="134" t="s">
        <v>1313</v>
      </c>
      <c r="H536" s="134" t="s">
        <v>1319</v>
      </c>
    </row>
    <row r="537" spans="1:8" s="66" customFormat="1" ht="14.25">
      <c r="A537" s="125"/>
      <c r="B537" s="126">
        <v>6</v>
      </c>
      <c r="C537" s="126">
        <f t="shared" si="22"/>
        <v>0</v>
      </c>
      <c r="D537" s="133" t="s">
        <v>1317</v>
      </c>
      <c r="E537" s="134" t="s">
        <v>1320</v>
      </c>
      <c r="F537" s="150">
        <v>2013</v>
      </c>
      <c r="G537" s="134" t="s">
        <v>1313</v>
      </c>
      <c r="H537" s="134" t="s">
        <v>1319</v>
      </c>
    </row>
    <row r="538" spans="1:8" s="66" customFormat="1" ht="14.25">
      <c r="A538" s="125"/>
      <c r="B538" s="126">
        <v>4.5</v>
      </c>
      <c r="C538" s="126">
        <f t="shared" si="22"/>
        <v>0</v>
      </c>
      <c r="D538" s="133" t="s">
        <v>1321</v>
      </c>
      <c r="E538" s="140" t="s">
        <v>1322</v>
      </c>
      <c r="F538" s="137">
        <v>2005</v>
      </c>
      <c r="G538" s="130" t="s">
        <v>1313</v>
      </c>
      <c r="H538" s="130" t="s">
        <v>1323</v>
      </c>
    </row>
    <row r="539" spans="1:8" s="66" customFormat="1" ht="14.25">
      <c r="A539" s="125"/>
      <c r="B539" s="126">
        <v>6</v>
      </c>
      <c r="C539" s="126">
        <f t="shared" si="22"/>
        <v>0</v>
      </c>
      <c r="D539" s="133" t="s">
        <v>1321</v>
      </c>
      <c r="E539" s="140" t="s">
        <v>1324</v>
      </c>
      <c r="F539" s="137">
        <v>2010</v>
      </c>
      <c r="G539" s="130" t="s">
        <v>1313</v>
      </c>
      <c r="H539" s="130" t="s">
        <v>1323</v>
      </c>
    </row>
    <row r="540" spans="1:8" s="66" customFormat="1" ht="14.25">
      <c r="A540" s="125"/>
      <c r="B540" s="126">
        <v>6.5</v>
      </c>
      <c r="C540" s="126">
        <f t="shared" si="22"/>
        <v>0</v>
      </c>
      <c r="D540" s="133" t="s">
        <v>1325</v>
      </c>
      <c r="E540" s="134" t="s">
        <v>1326</v>
      </c>
      <c r="F540" s="180" t="s">
        <v>565</v>
      </c>
      <c r="G540" s="134" t="s">
        <v>1313</v>
      </c>
      <c r="H540" s="134" t="s">
        <v>1327</v>
      </c>
    </row>
    <row r="541" spans="1:8" s="66" customFormat="1" ht="14.25">
      <c r="A541" s="125"/>
      <c r="B541" s="126">
        <v>6</v>
      </c>
      <c r="C541" s="126">
        <f t="shared" si="22"/>
        <v>0</v>
      </c>
      <c r="D541" s="133" t="s">
        <v>1328</v>
      </c>
      <c r="E541" s="134" t="s">
        <v>1329</v>
      </c>
      <c r="F541" s="180" t="s">
        <v>739</v>
      </c>
      <c r="G541" s="134" t="s">
        <v>1313</v>
      </c>
      <c r="H541" s="134" t="s">
        <v>1319</v>
      </c>
    </row>
    <row r="542" spans="1:8" s="66" customFormat="1" ht="14.25">
      <c r="A542" s="125"/>
      <c r="B542" s="126">
        <v>6.5</v>
      </c>
      <c r="C542" s="126">
        <f t="shared" si="22"/>
        <v>0</v>
      </c>
      <c r="D542" s="133" t="s">
        <v>1328</v>
      </c>
      <c r="E542" s="134" t="s">
        <v>1330</v>
      </c>
      <c r="F542" s="180" t="s">
        <v>565</v>
      </c>
      <c r="G542" s="134" t="s">
        <v>1313</v>
      </c>
      <c r="H542" s="134" t="s">
        <v>1319</v>
      </c>
    </row>
    <row r="543" spans="1:8" s="66" customFormat="1" ht="14.25">
      <c r="A543" s="125"/>
      <c r="B543" s="126">
        <v>7</v>
      </c>
      <c r="C543" s="126">
        <f t="shared" si="22"/>
        <v>0</v>
      </c>
      <c r="D543" s="134" t="s">
        <v>1331</v>
      </c>
      <c r="E543" s="134" t="s">
        <v>1332</v>
      </c>
      <c r="F543" s="150" t="s">
        <v>406</v>
      </c>
      <c r="G543" s="134" t="s">
        <v>1313</v>
      </c>
      <c r="H543" s="134" t="s">
        <v>1333</v>
      </c>
    </row>
    <row r="544" spans="1:8" s="66" customFormat="1" ht="14.25">
      <c r="A544" s="125"/>
      <c r="B544" s="126">
        <v>10</v>
      </c>
      <c r="C544" s="126">
        <f t="shared" si="22"/>
        <v>0</v>
      </c>
      <c r="D544" s="163" t="s">
        <v>1334</v>
      </c>
      <c r="E544" s="163" t="s">
        <v>1335</v>
      </c>
      <c r="F544" s="164"/>
      <c r="G544" s="130" t="s">
        <v>1313</v>
      </c>
      <c r="H544" s="163"/>
    </row>
    <row r="545" spans="1:8" s="66" customFormat="1" ht="14.25">
      <c r="A545" s="125"/>
      <c r="B545" s="132">
        <v>5.5</v>
      </c>
      <c r="C545" s="126">
        <f t="shared" si="22"/>
        <v>0</v>
      </c>
      <c r="D545" s="163" t="s">
        <v>1336</v>
      </c>
      <c r="E545" s="163" t="s">
        <v>1337</v>
      </c>
      <c r="F545" s="164"/>
      <c r="G545" s="130" t="s">
        <v>1313</v>
      </c>
      <c r="H545" s="163"/>
    </row>
    <row r="546" spans="1:8" s="66" customFormat="1" ht="14.25">
      <c r="A546" s="125"/>
      <c r="B546" s="126">
        <v>8.5</v>
      </c>
      <c r="C546" s="126">
        <f t="shared" si="22"/>
        <v>0</v>
      </c>
      <c r="D546" s="134" t="s">
        <v>1338</v>
      </c>
      <c r="E546" s="134" t="s">
        <v>1339</v>
      </c>
      <c r="F546" s="150">
        <v>2013</v>
      </c>
      <c r="G546" s="134" t="s">
        <v>1313</v>
      </c>
      <c r="H546" s="134" t="s">
        <v>1340</v>
      </c>
    </row>
    <row r="547" spans="1:8" s="66" customFormat="1" ht="14.25">
      <c r="A547" s="125"/>
      <c r="B547" s="132">
        <v>5.5</v>
      </c>
      <c r="C547" s="126">
        <f t="shared" si="22"/>
        <v>0</v>
      </c>
      <c r="D547" s="130" t="s">
        <v>1341</v>
      </c>
      <c r="E547" s="130" t="s">
        <v>1342</v>
      </c>
      <c r="F547" s="129">
        <v>2006</v>
      </c>
      <c r="G547" s="134" t="s">
        <v>1313</v>
      </c>
      <c r="H547" s="130" t="s">
        <v>1327</v>
      </c>
    </row>
    <row r="548" spans="1:8" s="66" customFormat="1" ht="14.25">
      <c r="A548" s="125"/>
      <c r="B548" s="132">
        <v>4.5</v>
      </c>
      <c r="C548" s="126">
        <f t="shared" si="22"/>
        <v>0</v>
      </c>
      <c r="D548" s="130" t="s">
        <v>1343</v>
      </c>
      <c r="E548" s="130" t="s">
        <v>1344</v>
      </c>
      <c r="F548" s="129">
        <v>2008</v>
      </c>
      <c r="G548" s="130" t="s">
        <v>1313</v>
      </c>
      <c r="H548" s="130" t="s">
        <v>1345</v>
      </c>
    </row>
    <row r="549" spans="1:8" s="66" customFormat="1" ht="14.25">
      <c r="A549" s="125"/>
      <c r="B549" s="132">
        <v>7.5</v>
      </c>
      <c r="C549" s="126">
        <f t="shared" si="22"/>
        <v>0</v>
      </c>
      <c r="D549" s="163" t="s">
        <v>1346</v>
      </c>
      <c r="E549" s="163" t="s">
        <v>1347</v>
      </c>
      <c r="F549" s="164">
        <v>2017</v>
      </c>
      <c r="G549" s="130" t="s">
        <v>1313</v>
      </c>
      <c r="H549" s="163" t="s">
        <v>1348</v>
      </c>
    </row>
    <row r="550" spans="1:8" s="66" customFormat="1" ht="14.25">
      <c r="A550" s="125"/>
      <c r="B550" s="132">
        <v>6</v>
      </c>
      <c r="C550" s="126">
        <f t="shared" si="22"/>
        <v>0</v>
      </c>
      <c r="D550" s="134" t="s">
        <v>1349</v>
      </c>
      <c r="E550" s="134" t="s">
        <v>1350</v>
      </c>
      <c r="F550" s="150">
        <v>2010</v>
      </c>
      <c r="G550" s="134" t="s">
        <v>1313</v>
      </c>
      <c r="H550" s="134" t="s">
        <v>1319</v>
      </c>
    </row>
    <row r="551" spans="1:8" s="66" customFormat="1" ht="14.25">
      <c r="A551" s="125"/>
      <c r="B551" s="132">
        <v>7.5</v>
      </c>
      <c r="C551" s="126">
        <f t="shared" si="22"/>
        <v>0</v>
      </c>
      <c r="D551" s="134" t="s">
        <v>1349</v>
      </c>
      <c r="E551" s="134" t="s">
        <v>1351</v>
      </c>
      <c r="F551" s="150">
        <v>2016</v>
      </c>
      <c r="G551" s="134" t="s">
        <v>1313</v>
      </c>
      <c r="H551" s="134" t="s">
        <v>1319</v>
      </c>
    </row>
    <row r="552" spans="1:8" ht="14.25">
      <c r="A552" s="125"/>
      <c r="B552" s="132">
        <v>5.8</v>
      </c>
      <c r="C552" s="126">
        <f t="shared" si="22"/>
        <v>0</v>
      </c>
      <c r="D552" s="157" t="s">
        <v>1352</v>
      </c>
      <c r="E552" s="157" t="s">
        <v>1353</v>
      </c>
      <c r="F552" s="158"/>
      <c r="G552" s="130" t="s">
        <v>1313</v>
      </c>
      <c r="H552" s="157"/>
    </row>
    <row r="553" spans="1:8" ht="14.25">
      <c r="A553" s="175"/>
      <c r="B553" s="126">
        <v>8</v>
      </c>
      <c r="C553" s="126">
        <f t="shared" si="22"/>
        <v>0</v>
      </c>
      <c r="D553" s="157" t="s">
        <v>1354</v>
      </c>
      <c r="E553" s="157" t="s">
        <v>1355</v>
      </c>
      <c r="F553" s="158"/>
      <c r="G553" s="130" t="s">
        <v>1313</v>
      </c>
      <c r="H553" s="157"/>
    </row>
    <row r="554" spans="1:8" s="40" customFormat="1" ht="14.25">
      <c r="A554" s="120"/>
      <c r="B554" s="121"/>
      <c r="C554" s="121"/>
      <c r="D554" s="71"/>
      <c r="E554" s="71"/>
      <c r="F554" s="72"/>
      <c r="G554" s="71"/>
      <c r="H554" s="71"/>
    </row>
    <row r="555" spans="1:8" s="40" customFormat="1" ht="14.25">
      <c r="A555" s="122"/>
      <c r="B555" s="123"/>
      <c r="C555" s="123"/>
      <c r="D555" s="25" t="s">
        <v>1356</v>
      </c>
      <c r="E555" s="124"/>
      <c r="F555" s="72"/>
      <c r="G555" s="71"/>
      <c r="H555" s="71"/>
    </row>
    <row r="556" spans="1:8" ht="14.25">
      <c r="A556" s="154"/>
      <c r="B556" s="126">
        <v>3.5</v>
      </c>
      <c r="C556" s="126">
        <f aca="true" t="shared" si="23" ref="C556:C564">A556*B556</f>
        <v>0</v>
      </c>
      <c r="D556" s="127" t="s">
        <v>1357</v>
      </c>
      <c r="E556" s="128" t="s">
        <v>1358</v>
      </c>
      <c r="F556" s="129">
        <v>2010</v>
      </c>
      <c r="G556" s="130" t="s">
        <v>1359</v>
      </c>
      <c r="H556" s="130" t="s">
        <v>1360</v>
      </c>
    </row>
    <row r="557" spans="1:8" ht="14.25">
      <c r="A557" s="125"/>
      <c r="B557" s="126">
        <v>3.5</v>
      </c>
      <c r="C557" s="126">
        <f t="shared" si="23"/>
        <v>0</v>
      </c>
      <c r="D557" s="127" t="s">
        <v>1361</v>
      </c>
      <c r="E557" s="130" t="s">
        <v>1362</v>
      </c>
      <c r="F557" s="129">
        <v>2010</v>
      </c>
      <c r="G557" s="130" t="s">
        <v>1359</v>
      </c>
      <c r="H557" s="130" t="s">
        <v>577</v>
      </c>
    </row>
    <row r="558" spans="1:8" ht="14.25">
      <c r="A558" s="125"/>
      <c r="B558" s="126">
        <v>3.5</v>
      </c>
      <c r="C558" s="126">
        <f t="shared" si="23"/>
        <v>0</v>
      </c>
      <c r="D558" s="133" t="s">
        <v>1363</v>
      </c>
      <c r="E558" s="130" t="s">
        <v>1364</v>
      </c>
      <c r="F558" s="150">
        <v>2009</v>
      </c>
      <c r="G558" s="134" t="s">
        <v>1359</v>
      </c>
      <c r="H558" s="163" t="s">
        <v>1365</v>
      </c>
    </row>
    <row r="559" spans="1:8" ht="14.25">
      <c r="A559" s="125"/>
      <c r="B559" s="126">
        <v>3.5</v>
      </c>
      <c r="C559" s="126">
        <f t="shared" si="23"/>
        <v>0</v>
      </c>
      <c r="D559" s="130" t="s">
        <v>1366</v>
      </c>
      <c r="E559" s="130" t="s">
        <v>1367</v>
      </c>
      <c r="F559" s="129">
        <v>2010</v>
      </c>
      <c r="G559" s="140" t="s">
        <v>1359</v>
      </c>
      <c r="H559" s="130" t="s">
        <v>1368</v>
      </c>
    </row>
    <row r="560" spans="1:8" ht="14.25">
      <c r="A560" s="125"/>
      <c r="B560" s="126">
        <v>3.5</v>
      </c>
      <c r="C560" s="126">
        <f t="shared" si="23"/>
        <v>0</v>
      </c>
      <c r="D560" s="133" t="s">
        <v>1369</v>
      </c>
      <c r="E560" s="130" t="s">
        <v>1370</v>
      </c>
      <c r="F560" s="183">
        <v>2011</v>
      </c>
      <c r="G560" s="130" t="s">
        <v>1359</v>
      </c>
      <c r="H560" s="138" t="s">
        <v>1371</v>
      </c>
    </row>
    <row r="561" spans="1:8" ht="14.25">
      <c r="A561" s="125"/>
      <c r="B561" s="126">
        <v>3.5</v>
      </c>
      <c r="C561" s="126">
        <f t="shared" si="23"/>
        <v>0</v>
      </c>
      <c r="D561" s="133" t="s">
        <v>1369</v>
      </c>
      <c r="E561" s="130" t="s">
        <v>1372</v>
      </c>
      <c r="F561" s="129">
        <v>2010</v>
      </c>
      <c r="G561" s="130" t="s">
        <v>1359</v>
      </c>
      <c r="H561" s="138" t="s">
        <v>1371</v>
      </c>
    </row>
    <row r="562" spans="1:8" ht="14.25">
      <c r="A562" s="125"/>
      <c r="B562" s="126">
        <v>3.5</v>
      </c>
      <c r="C562" s="126">
        <f t="shared" si="23"/>
        <v>0</v>
      </c>
      <c r="D562" s="133" t="s">
        <v>1373</v>
      </c>
      <c r="E562" s="130" t="s">
        <v>1374</v>
      </c>
      <c r="F562" s="184">
        <v>2010</v>
      </c>
      <c r="G562" s="130" t="s">
        <v>1359</v>
      </c>
      <c r="H562" s="130" t="s">
        <v>1375</v>
      </c>
    </row>
    <row r="563" spans="1:8" ht="14.25">
      <c r="A563" s="125"/>
      <c r="B563" s="126">
        <v>3.5</v>
      </c>
      <c r="C563" s="126">
        <f t="shared" si="23"/>
        <v>0</v>
      </c>
      <c r="D563" s="185" t="s">
        <v>1376</v>
      </c>
      <c r="E563" s="130" t="s">
        <v>1377</v>
      </c>
      <c r="F563" s="129">
        <v>2008</v>
      </c>
      <c r="G563" s="130" t="s">
        <v>1359</v>
      </c>
      <c r="H563" s="163" t="s">
        <v>1378</v>
      </c>
    </row>
    <row r="564" spans="1:8" ht="14.25">
      <c r="A564" s="154"/>
      <c r="B564" s="126">
        <v>3.5</v>
      </c>
      <c r="C564" s="126">
        <f t="shared" si="23"/>
        <v>0</v>
      </c>
      <c r="D564" s="134" t="s">
        <v>1379</v>
      </c>
      <c r="E564" s="127" t="s">
        <v>1380</v>
      </c>
      <c r="F564" s="129">
        <v>2010</v>
      </c>
      <c r="G564" s="130" t="s">
        <v>1359</v>
      </c>
      <c r="H564" s="163" t="s">
        <v>1381</v>
      </c>
    </row>
    <row r="565" spans="1:8" s="40" customFormat="1" ht="14.25">
      <c r="A565" s="120"/>
      <c r="B565" s="121"/>
      <c r="C565" s="121"/>
      <c r="D565" s="70"/>
      <c r="E565" s="71"/>
      <c r="F565" s="72"/>
      <c r="G565" s="71"/>
      <c r="H565" s="71"/>
    </row>
    <row r="566" spans="1:8" s="40" customFormat="1" ht="14.25">
      <c r="A566" s="122"/>
      <c r="B566" s="123"/>
      <c r="C566" s="123"/>
      <c r="D566" s="25" t="s">
        <v>1382</v>
      </c>
      <c r="E566" s="124" t="s">
        <v>1383</v>
      </c>
      <c r="F566" s="72"/>
      <c r="G566" s="71"/>
      <c r="H566" s="71"/>
    </row>
    <row r="567" spans="1:8" s="66" customFormat="1" ht="14.25">
      <c r="A567" s="176"/>
      <c r="B567" s="136">
        <v>1</v>
      </c>
      <c r="C567" s="126">
        <f aca="true" t="shared" si="24" ref="C567:C582">A567*B567</f>
        <v>0</v>
      </c>
      <c r="D567" s="127" t="s">
        <v>842</v>
      </c>
      <c r="E567" s="130" t="s">
        <v>1384</v>
      </c>
      <c r="F567" s="129">
        <v>2002</v>
      </c>
      <c r="G567" s="130" t="s">
        <v>1385</v>
      </c>
      <c r="H567" s="130" t="s">
        <v>1386</v>
      </c>
    </row>
    <row r="568" spans="1:8" s="66" customFormat="1" ht="14.25">
      <c r="A568" s="176"/>
      <c r="B568" s="136">
        <v>1</v>
      </c>
      <c r="C568" s="126">
        <f t="shared" si="24"/>
        <v>0</v>
      </c>
      <c r="D568" s="127" t="s">
        <v>842</v>
      </c>
      <c r="E568" s="130" t="s">
        <v>1387</v>
      </c>
      <c r="F568" s="129">
        <v>2003</v>
      </c>
      <c r="G568" s="130" t="s">
        <v>1385</v>
      </c>
      <c r="H568" s="130" t="s">
        <v>1388</v>
      </c>
    </row>
    <row r="569" spans="1:8" s="66" customFormat="1" ht="14.25">
      <c r="A569" s="176"/>
      <c r="B569" s="126">
        <v>3</v>
      </c>
      <c r="C569" s="126">
        <f t="shared" si="24"/>
        <v>0</v>
      </c>
      <c r="D569" s="127" t="s">
        <v>842</v>
      </c>
      <c r="E569" s="130" t="s">
        <v>1389</v>
      </c>
      <c r="F569" s="129">
        <v>2004</v>
      </c>
      <c r="G569" s="134" t="s">
        <v>1385</v>
      </c>
      <c r="H569" s="130" t="s">
        <v>1390</v>
      </c>
    </row>
    <row r="570" spans="1:8" s="66" customFormat="1" ht="14.25">
      <c r="A570" s="176"/>
      <c r="B570" s="126">
        <v>3</v>
      </c>
      <c r="C570" s="126">
        <f t="shared" si="24"/>
        <v>0</v>
      </c>
      <c r="D570" s="127" t="s">
        <v>842</v>
      </c>
      <c r="E570" s="130" t="s">
        <v>1391</v>
      </c>
      <c r="F570" s="129">
        <v>2005</v>
      </c>
      <c r="G570" s="130" t="s">
        <v>1385</v>
      </c>
      <c r="H570" s="130" t="s">
        <v>1392</v>
      </c>
    </row>
    <row r="571" spans="1:8" s="66" customFormat="1" ht="14.25">
      <c r="A571" s="176"/>
      <c r="B571" s="126">
        <v>3</v>
      </c>
      <c r="C571" s="126">
        <f t="shared" si="24"/>
        <v>0</v>
      </c>
      <c r="D571" s="127" t="s">
        <v>842</v>
      </c>
      <c r="E571" s="130" t="s">
        <v>1393</v>
      </c>
      <c r="F571" s="129" t="s">
        <v>1394</v>
      </c>
      <c r="G571" s="130" t="s">
        <v>1385</v>
      </c>
      <c r="H571" s="130" t="s">
        <v>1395</v>
      </c>
    </row>
    <row r="572" spans="1:8" s="66" customFormat="1" ht="14.25">
      <c r="A572" s="176"/>
      <c r="B572" s="126">
        <v>5</v>
      </c>
      <c r="C572" s="126">
        <f t="shared" si="24"/>
        <v>0</v>
      </c>
      <c r="D572" s="133" t="s">
        <v>842</v>
      </c>
      <c r="E572" s="130" t="s">
        <v>1396</v>
      </c>
      <c r="F572" s="150">
        <v>2009</v>
      </c>
      <c r="G572" s="134" t="s">
        <v>1385</v>
      </c>
      <c r="H572" s="186" t="s">
        <v>1397</v>
      </c>
    </row>
    <row r="573" spans="1:8" s="66" customFormat="1" ht="14.25">
      <c r="A573" s="176"/>
      <c r="B573" s="126">
        <v>3</v>
      </c>
      <c r="C573" s="126">
        <f t="shared" si="24"/>
        <v>0</v>
      </c>
      <c r="D573" s="133" t="s">
        <v>842</v>
      </c>
      <c r="E573" s="130" t="s">
        <v>1398</v>
      </c>
      <c r="F573" s="129">
        <v>2011</v>
      </c>
      <c r="G573" s="130" t="s">
        <v>1385</v>
      </c>
      <c r="H573" s="130" t="s">
        <v>1399</v>
      </c>
    </row>
    <row r="574" spans="1:8" s="66" customFormat="1" ht="14.25">
      <c r="A574" s="176"/>
      <c r="B574" s="136">
        <v>1</v>
      </c>
      <c r="C574" s="126">
        <f t="shared" si="24"/>
        <v>0</v>
      </c>
      <c r="D574" s="133" t="s">
        <v>1400</v>
      </c>
      <c r="E574" s="130" t="s">
        <v>1401</v>
      </c>
      <c r="F574" s="129">
        <v>2003</v>
      </c>
      <c r="G574" s="130" t="s">
        <v>1385</v>
      </c>
      <c r="H574" s="130" t="s">
        <v>1402</v>
      </c>
    </row>
    <row r="575" spans="1:8" s="66" customFormat="1" ht="14.25">
      <c r="A575" s="125"/>
      <c r="B575" s="126">
        <v>3</v>
      </c>
      <c r="C575" s="126">
        <f t="shared" si="24"/>
        <v>0</v>
      </c>
      <c r="D575" s="133" t="s">
        <v>1403</v>
      </c>
      <c r="E575" s="134" t="s">
        <v>1404</v>
      </c>
      <c r="F575" s="150">
        <v>2011</v>
      </c>
      <c r="G575" s="148" t="s">
        <v>1385</v>
      </c>
      <c r="H575" s="134" t="s">
        <v>844</v>
      </c>
    </row>
    <row r="576" spans="1:8" s="66" customFormat="1" ht="14.25">
      <c r="A576" s="149"/>
      <c r="B576" s="126">
        <v>3</v>
      </c>
      <c r="C576" s="126">
        <f t="shared" si="24"/>
        <v>0</v>
      </c>
      <c r="D576" s="127" t="s">
        <v>1405</v>
      </c>
      <c r="E576" s="130" t="s">
        <v>1406</v>
      </c>
      <c r="F576" s="164">
        <v>2013</v>
      </c>
      <c r="G576" s="187" t="s">
        <v>1385</v>
      </c>
      <c r="H576" s="130" t="s">
        <v>1407</v>
      </c>
    </row>
    <row r="577" spans="1:8" s="66" customFormat="1" ht="14.25">
      <c r="A577" s="125"/>
      <c r="B577" s="136">
        <v>2</v>
      </c>
      <c r="C577" s="126">
        <f t="shared" si="24"/>
        <v>0</v>
      </c>
      <c r="D577" s="127" t="s">
        <v>1408</v>
      </c>
      <c r="E577" s="130" t="s">
        <v>1409</v>
      </c>
      <c r="F577" s="129">
        <v>2005</v>
      </c>
      <c r="G577" s="142" t="s">
        <v>1385</v>
      </c>
      <c r="H577" s="130" t="s">
        <v>1410</v>
      </c>
    </row>
    <row r="578" spans="1:8" s="66" customFormat="1" ht="14.25">
      <c r="A578" s="125"/>
      <c r="B578" s="126">
        <v>4.5</v>
      </c>
      <c r="C578" s="126">
        <f t="shared" si="24"/>
        <v>0</v>
      </c>
      <c r="D578" s="133" t="s">
        <v>1411</v>
      </c>
      <c r="E578" s="130" t="s">
        <v>1412</v>
      </c>
      <c r="F578" s="150">
        <v>2018</v>
      </c>
      <c r="G578" s="142" t="s">
        <v>1385</v>
      </c>
      <c r="H578" s="134" t="s">
        <v>1413</v>
      </c>
    </row>
    <row r="579" spans="1:8" s="66" customFormat="1" ht="14.25">
      <c r="A579" s="125"/>
      <c r="B579" s="136">
        <v>2</v>
      </c>
      <c r="C579" s="126">
        <f t="shared" si="24"/>
        <v>0</v>
      </c>
      <c r="D579" s="127" t="s">
        <v>1414</v>
      </c>
      <c r="E579" s="130" t="s">
        <v>1415</v>
      </c>
      <c r="F579" s="129">
        <v>2007</v>
      </c>
      <c r="G579" s="130" t="s">
        <v>1385</v>
      </c>
      <c r="H579" s="130" t="s">
        <v>1416</v>
      </c>
    </row>
    <row r="580" spans="1:8" s="66" customFormat="1" ht="14.25">
      <c r="A580" s="125"/>
      <c r="B580" s="136">
        <v>2</v>
      </c>
      <c r="C580" s="126">
        <f t="shared" si="24"/>
        <v>0</v>
      </c>
      <c r="D580" s="127" t="s">
        <v>1414</v>
      </c>
      <c r="E580" s="130" t="s">
        <v>1417</v>
      </c>
      <c r="F580" s="129">
        <v>2005</v>
      </c>
      <c r="G580" s="130" t="s">
        <v>1385</v>
      </c>
      <c r="H580" s="130" t="s">
        <v>1418</v>
      </c>
    </row>
    <row r="581" spans="1:8" s="66" customFormat="1" ht="14.25">
      <c r="A581" s="125"/>
      <c r="B581" s="136">
        <v>1</v>
      </c>
      <c r="C581" s="126">
        <f t="shared" si="24"/>
        <v>0</v>
      </c>
      <c r="D581" s="127" t="s">
        <v>1419</v>
      </c>
      <c r="E581" s="130" t="s">
        <v>1420</v>
      </c>
      <c r="F581" s="129">
        <v>2004</v>
      </c>
      <c r="G581" s="130" t="s">
        <v>1385</v>
      </c>
      <c r="H581" s="130" t="s">
        <v>1421</v>
      </c>
    </row>
    <row r="582" spans="1:8" s="104" customFormat="1" ht="14.25">
      <c r="A582" s="188"/>
      <c r="B582" s="98">
        <v>3</v>
      </c>
      <c r="C582" s="98">
        <f t="shared" si="24"/>
        <v>0</v>
      </c>
      <c r="D582" s="189" t="s">
        <v>1422</v>
      </c>
      <c r="E582" s="190" t="s">
        <v>1423</v>
      </c>
      <c r="F582" s="191">
        <v>2009</v>
      </c>
      <c r="G582" s="192" t="s">
        <v>1385</v>
      </c>
      <c r="H582" s="192" t="s">
        <v>1424</v>
      </c>
    </row>
    <row r="583" spans="1:8" s="40" customFormat="1" ht="14.25">
      <c r="A583" s="120"/>
      <c r="B583" s="121"/>
      <c r="C583" s="121"/>
      <c r="D583" s="70"/>
      <c r="E583" s="71"/>
      <c r="F583" s="72"/>
      <c r="G583" s="71"/>
      <c r="H583" s="71"/>
    </row>
    <row r="584" spans="1:8" s="40" customFormat="1" ht="14.25">
      <c r="A584" s="122"/>
      <c r="B584" s="123"/>
      <c r="C584" s="123"/>
      <c r="D584" s="25" t="s">
        <v>1425</v>
      </c>
      <c r="E584" s="124"/>
      <c r="F584" s="72"/>
      <c r="G584" s="71"/>
      <c r="H584" s="71"/>
    </row>
    <row r="585" spans="1:8" ht="14.25">
      <c r="A585" s="125"/>
      <c r="B585" s="136">
        <v>4.5</v>
      </c>
      <c r="C585" s="126">
        <f aca="true" t="shared" si="25" ref="C585:C587">A585*B585</f>
        <v>0</v>
      </c>
      <c r="D585" s="193" t="s">
        <v>1426</v>
      </c>
      <c r="E585" s="194"/>
      <c r="F585" s="195"/>
      <c r="G585" s="140"/>
      <c r="H585" s="194"/>
    </row>
    <row r="586" spans="1:8" ht="14.25">
      <c r="A586" s="125"/>
      <c r="B586" s="136">
        <v>4</v>
      </c>
      <c r="C586" s="126">
        <f t="shared" si="25"/>
        <v>0</v>
      </c>
      <c r="D586" s="127" t="s">
        <v>1427</v>
      </c>
      <c r="E586" s="196"/>
      <c r="F586" s="129"/>
      <c r="G586" s="130"/>
      <c r="H586" s="196"/>
    </row>
    <row r="587" spans="1:8" s="199" customFormat="1" ht="14.25">
      <c r="A587" s="125"/>
      <c r="B587" s="136">
        <v>3.5</v>
      </c>
      <c r="C587" s="126">
        <f t="shared" si="25"/>
        <v>0</v>
      </c>
      <c r="D587" s="130" t="s">
        <v>1428</v>
      </c>
      <c r="E587" s="130"/>
      <c r="F587" s="197"/>
      <c r="G587" s="198"/>
      <c r="H587" s="198"/>
    </row>
    <row r="588" spans="1:8" s="40" customFormat="1" ht="14.25">
      <c r="A588" s="68"/>
      <c r="B588" s="69"/>
      <c r="C588" s="69"/>
      <c r="D588" s="70"/>
      <c r="E588" s="71"/>
      <c r="F588" s="72"/>
      <c r="G588" s="71"/>
      <c r="H588" s="71"/>
    </row>
    <row r="589" spans="1:8" s="40" customFormat="1" ht="14.25">
      <c r="A589" s="122"/>
      <c r="B589" s="123"/>
      <c r="C589" s="123"/>
      <c r="D589" s="25" t="s">
        <v>1429</v>
      </c>
      <c r="E589" s="124"/>
      <c r="F589" s="72"/>
      <c r="G589" s="71"/>
      <c r="H589" s="71"/>
    </row>
    <row r="590" spans="1:8" s="201" customFormat="1" ht="14.25">
      <c r="A590" s="188"/>
      <c r="B590" s="98">
        <v>8</v>
      </c>
      <c r="C590" s="98">
        <f aca="true" t="shared" si="26" ref="C590:C592">A590*B590</f>
        <v>0</v>
      </c>
      <c r="D590" s="117" t="s">
        <v>1430</v>
      </c>
      <c r="E590" s="190" t="s">
        <v>1431</v>
      </c>
      <c r="F590" s="200">
        <v>2011</v>
      </c>
      <c r="G590" s="190" t="s">
        <v>1429</v>
      </c>
      <c r="H590" s="190" t="s">
        <v>1432</v>
      </c>
    </row>
    <row r="591" spans="1:8" s="201" customFormat="1" ht="14.25">
      <c r="A591" s="188"/>
      <c r="B591" s="98">
        <v>7</v>
      </c>
      <c r="C591" s="98">
        <f t="shared" si="26"/>
        <v>0</v>
      </c>
      <c r="D591" s="117" t="s">
        <v>1430</v>
      </c>
      <c r="E591" s="190" t="s">
        <v>1433</v>
      </c>
      <c r="F591" s="200">
        <v>2015</v>
      </c>
      <c r="G591" s="190" t="s">
        <v>1429</v>
      </c>
      <c r="H591" s="190" t="s">
        <v>1434</v>
      </c>
    </row>
    <row r="592" spans="1:8" ht="14.25">
      <c r="A592" s="125"/>
      <c r="B592" s="126">
        <v>5</v>
      </c>
      <c r="C592" s="126">
        <f t="shared" si="26"/>
        <v>0</v>
      </c>
      <c r="D592" s="127" t="s">
        <v>1435</v>
      </c>
      <c r="E592" s="130" t="s">
        <v>1436</v>
      </c>
      <c r="F592" s="129">
        <v>2010</v>
      </c>
      <c r="G592" s="130" t="s">
        <v>1429</v>
      </c>
      <c r="H592" s="130" t="s">
        <v>1437</v>
      </c>
    </row>
    <row r="593" spans="1:8" s="40" customFormat="1" ht="14.25">
      <c r="A593" s="120"/>
      <c r="B593" s="121"/>
      <c r="C593" s="121"/>
      <c r="D593" s="70"/>
      <c r="E593" s="71"/>
      <c r="F593" s="72"/>
      <c r="G593" s="71"/>
      <c r="H593" s="71"/>
    </row>
    <row r="594" spans="1:8" s="40" customFormat="1" ht="14.25">
      <c r="A594" s="122"/>
      <c r="B594" s="123"/>
      <c r="C594" s="123"/>
      <c r="D594" s="25" t="s">
        <v>1438</v>
      </c>
      <c r="E594" s="124" t="s">
        <v>1439</v>
      </c>
      <c r="F594" s="72"/>
      <c r="G594" s="71"/>
      <c r="H594" s="71"/>
    </row>
    <row r="595" spans="1:8" ht="14.25">
      <c r="A595" s="125"/>
      <c r="B595" s="126">
        <v>4.5</v>
      </c>
      <c r="C595" s="126">
        <f aca="true" t="shared" si="27" ref="C595:C601">A595*B595</f>
        <v>0</v>
      </c>
      <c r="D595" s="202" t="s">
        <v>1440</v>
      </c>
      <c r="E595" s="157" t="s">
        <v>1441</v>
      </c>
      <c r="F595" s="203"/>
      <c r="G595" s="157"/>
      <c r="H595" s="157" t="s">
        <v>1442</v>
      </c>
    </row>
    <row r="596" spans="1:8" ht="14.25">
      <c r="A596" s="125"/>
      <c r="B596" s="126">
        <v>5.9</v>
      </c>
      <c r="C596" s="126">
        <f t="shared" si="27"/>
        <v>0</v>
      </c>
      <c r="D596" s="157" t="s">
        <v>1443</v>
      </c>
      <c r="E596" s="157" t="s">
        <v>1444</v>
      </c>
      <c r="F596" s="203"/>
      <c r="G596" s="157"/>
      <c r="H596" s="157" t="s">
        <v>1445</v>
      </c>
    </row>
    <row r="597" spans="1:8" ht="14.25">
      <c r="A597" s="125"/>
      <c r="B597" s="126">
        <v>5.9</v>
      </c>
      <c r="C597" s="126">
        <f t="shared" si="27"/>
        <v>0</v>
      </c>
      <c r="D597" s="157" t="s">
        <v>1446</v>
      </c>
      <c r="E597" s="157" t="s">
        <v>1447</v>
      </c>
      <c r="F597" s="203"/>
      <c r="G597" s="157"/>
      <c r="H597" s="157" t="s">
        <v>1448</v>
      </c>
    </row>
    <row r="598" spans="1:8" ht="14.25">
      <c r="A598" s="125"/>
      <c r="B598" s="126">
        <v>5.9</v>
      </c>
      <c r="C598" s="126">
        <f t="shared" si="27"/>
        <v>0</v>
      </c>
      <c r="D598" s="157" t="s">
        <v>1449</v>
      </c>
      <c r="E598" s="157" t="s">
        <v>1450</v>
      </c>
      <c r="F598" s="203"/>
      <c r="G598" s="157"/>
      <c r="H598" s="157" t="s">
        <v>1451</v>
      </c>
    </row>
    <row r="599" spans="1:8" ht="14.25">
      <c r="A599" s="125"/>
      <c r="B599" s="126">
        <v>5.9</v>
      </c>
      <c r="C599" s="126">
        <f t="shared" si="27"/>
        <v>0</v>
      </c>
      <c r="D599" s="157" t="s">
        <v>1452</v>
      </c>
      <c r="E599" s="157" t="s">
        <v>1453</v>
      </c>
      <c r="F599" s="203"/>
      <c r="G599" s="157"/>
      <c r="H599" s="157" t="s">
        <v>1454</v>
      </c>
    </row>
    <row r="600" spans="1:8" ht="14.25">
      <c r="A600" s="125"/>
      <c r="B600" s="126">
        <v>5.9</v>
      </c>
      <c r="C600" s="126">
        <f t="shared" si="27"/>
        <v>0</v>
      </c>
      <c r="D600" s="157" t="s">
        <v>1455</v>
      </c>
      <c r="E600" s="157" t="s">
        <v>1456</v>
      </c>
      <c r="F600" s="203"/>
      <c r="G600" s="157"/>
      <c r="H600" s="157" t="s">
        <v>1457</v>
      </c>
    </row>
    <row r="601" spans="1:8" ht="14.25">
      <c r="A601" s="125"/>
      <c r="B601" s="126">
        <v>5.9</v>
      </c>
      <c r="C601" s="126">
        <f t="shared" si="27"/>
        <v>0</v>
      </c>
      <c r="D601" s="157" t="s">
        <v>1455</v>
      </c>
      <c r="E601" s="157" t="s">
        <v>1458</v>
      </c>
      <c r="F601" s="203"/>
      <c r="G601" s="157"/>
      <c r="H601" s="157" t="s">
        <v>1459</v>
      </c>
    </row>
    <row r="602" spans="1:8" ht="14.25">
      <c r="A602" s="125"/>
      <c r="B602" s="126"/>
      <c r="C602" s="126"/>
      <c r="D602" s="157" t="s">
        <v>1460</v>
      </c>
      <c r="E602" s="157" t="s">
        <v>1461</v>
      </c>
      <c r="F602" s="203"/>
      <c r="G602" s="157"/>
      <c r="H602" s="157" t="s">
        <v>1462</v>
      </c>
    </row>
    <row r="603" spans="1:8" ht="14.25">
      <c r="A603" s="125"/>
      <c r="B603" s="126">
        <v>5.9</v>
      </c>
      <c r="C603" s="126">
        <f aca="true" t="shared" si="28" ref="C603:C606">A603*B603</f>
        <v>0</v>
      </c>
      <c r="D603" s="157" t="s">
        <v>1463</v>
      </c>
      <c r="E603" s="157" t="s">
        <v>1464</v>
      </c>
      <c r="F603" s="203"/>
      <c r="G603" s="157"/>
      <c r="H603" s="157" t="s">
        <v>1465</v>
      </c>
    </row>
    <row r="604" spans="1:8" ht="14.25">
      <c r="A604" s="125"/>
      <c r="B604" s="126">
        <v>5.9</v>
      </c>
      <c r="C604" s="126">
        <f t="shared" si="28"/>
        <v>0</v>
      </c>
      <c r="D604" s="157" t="s">
        <v>1466</v>
      </c>
      <c r="E604" s="157" t="s">
        <v>1467</v>
      </c>
      <c r="F604" s="203"/>
      <c r="G604" s="157"/>
      <c r="H604" s="157" t="s">
        <v>1468</v>
      </c>
    </row>
    <row r="605" spans="1:8" ht="14.25">
      <c r="A605" s="125"/>
      <c r="B605" s="126">
        <v>5.9</v>
      </c>
      <c r="C605" s="126">
        <f t="shared" si="28"/>
        <v>0</v>
      </c>
      <c r="D605" s="157" t="s">
        <v>1469</v>
      </c>
      <c r="E605" s="157" t="s">
        <v>1470</v>
      </c>
      <c r="F605" s="203"/>
      <c r="G605" s="157"/>
      <c r="H605" s="157" t="s">
        <v>1471</v>
      </c>
    </row>
    <row r="606" spans="1:8" ht="14.25">
      <c r="A606" s="125"/>
      <c r="B606" s="126">
        <v>5.9</v>
      </c>
      <c r="C606" s="126">
        <f t="shared" si="28"/>
        <v>0</v>
      </c>
      <c r="D606" s="157" t="s">
        <v>1472</v>
      </c>
      <c r="E606" s="157" t="s">
        <v>1473</v>
      </c>
      <c r="F606" s="203"/>
      <c r="G606" s="157"/>
      <c r="H606" s="157" t="s">
        <v>1474</v>
      </c>
    </row>
    <row r="607" spans="1:8" ht="14.25">
      <c r="A607" s="125"/>
      <c r="B607" s="126"/>
      <c r="C607" s="126"/>
      <c r="D607" s="157" t="s">
        <v>1475</v>
      </c>
      <c r="E607" s="157" t="s">
        <v>1476</v>
      </c>
      <c r="F607" s="203"/>
      <c r="G607" s="157"/>
      <c r="H607" s="157" t="s">
        <v>1477</v>
      </c>
    </row>
    <row r="608" spans="1:8" ht="14.25">
      <c r="A608" s="125"/>
      <c r="B608" s="126">
        <v>5.9</v>
      </c>
      <c r="C608" s="126">
        <f aca="true" t="shared" si="29" ref="C608:C611">A608*B608</f>
        <v>0</v>
      </c>
      <c r="D608" s="157" t="s">
        <v>1478</v>
      </c>
      <c r="E608" s="157" t="s">
        <v>1479</v>
      </c>
      <c r="F608" s="203"/>
      <c r="G608" s="157"/>
      <c r="H608" s="157" t="s">
        <v>1480</v>
      </c>
    </row>
    <row r="609" spans="1:8" ht="14.25">
      <c r="A609" s="125"/>
      <c r="B609" s="126">
        <v>5.9</v>
      </c>
      <c r="C609" s="126">
        <f t="shared" si="29"/>
        <v>0</v>
      </c>
      <c r="D609" s="157" t="s">
        <v>1481</v>
      </c>
      <c r="E609" s="157" t="s">
        <v>1482</v>
      </c>
      <c r="F609" s="203"/>
      <c r="G609" s="157"/>
      <c r="H609" s="157" t="s">
        <v>1483</v>
      </c>
    </row>
    <row r="610" spans="1:8" ht="14.25">
      <c r="A610" s="125"/>
      <c r="B610" s="126">
        <v>5.9</v>
      </c>
      <c r="C610" s="126">
        <f t="shared" si="29"/>
        <v>0</v>
      </c>
      <c r="D610" s="157" t="s">
        <v>1484</v>
      </c>
      <c r="E610" s="157" t="s">
        <v>1485</v>
      </c>
      <c r="F610" s="203"/>
      <c r="G610" s="157"/>
      <c r="H610" s="157" t="s">
        <v>1486</v>
      </c>
    </row>
    <row r="611" spans="1:8" ht="14.25">
      <c r="A611" s="125"/>
      <c r="B611" s="126">
        <v>5.9</v>
      </c>
      <c r="C611" s="126">
        <f t="shared" si="29"/>
        <v>0</v>
      </c>
      <c r="D611" s="157" t="s">
        <v>1487</v>
      </c>
      <c r="E611" s="157" t="s">
        <v>1488</v>
      </c>
      <c r="F611" s="203"/>
      <c r="G611" s="157"/>
      <c r="H611" s="157" t="s">
        <v>1489</v>
      </c>
    </row>
    <row r="612" spans="1:8" ht="14.25">
      <c r="A612" s="125"/>
      <c r="B612" s="126"/>
      <c r="C612" s="126"/>
      <c r="D612" s="157" t="s">
        <v>1487</v>
      </c>
      <c r="E612" s="157" t="s">
        <v>1490</v>
      </c>
      <c r="F612" s="203"/>
      <c r="G612" s="157"/>
      <c r="H612" s="157" t="s">
        <v>1489</v>
      </c>
    </row>
    <row r="613" spans="1:8" ht="14.25">
      <c r="A613" s="125"/>
      <c r="B613" s="126">
        <v>5.9</v>
      </c>
      <c r="C613" s="126">
        <f>A613*B613</f>
        <v>0</v>
      </c>
      <c r="D613" s="157" t="s">
        <v>1491</v>
      </c>
      <c r="E613" s="157" t="s">
        <v>1492</v>
      </c>
      <c r="F613" s="203"/>
      <c r="G613" s="157"/>
      <c r="H613" s="157" t="s">
        <v>1493</v>
      </c>
    </row>
    <row r="614" spans="1:8" ht="14.25">
      <c r="A614" s="125"/>
      <c r="B614" s="126"/>
      <c r="C614" s="126"/>
      <c r="D614" s="157" t="s">
        <v>1494</v>
      </c>
      <c r="E614" s="157" t="s">
        <v>1495</v>
      </c>
      <c r="F614" s="203"/>
      <c r="G614" s="157"/>
      <c r="H614" s="157" t="s">
        <v>1496</v>
      </c>
    </row>
    <row r="615" spans="1:8" ht="14.25">
      <c r="A615" s="125"/>
      <c r="B615" s="126"/>
      <c r="C615" s="126"/>
      <c r="D615" s="157" t="s">
        <v>1497</v>
      </c>
      <c r="E615" s="157" t="s">
        <v>1498</v>
      </c>
      <c r="F615" s="203"/>
      <c r="G615" s="157"/>
      <c r="H615" s="157" t="s">
        <v>1499</v>
      </c>
    </row>
    <row r="616" spans="1:8" ht="14.25">
      <c r="A616" s="125"/>
      <c r="B616" s="126"/>
      <c r="C616" s="126"/>
      <c r="D616" s="157" t="s">
        <v>1500</v>
      </c>
      <c r="E616" s="157" t="s">
        <v>1501</v>
      </c>
      <c r="F616" s="203"/>
      <c r="G616" s="157"/>
      <c r="H616" s="157" t="s">
        <v>1502</v>
      </c>
    </row>
    <row r="617" spans="1:8" ht="14.25">
      <c r="A617" s="125"/>
      <c r="B617" s="126">
        <v>5.9</v>
      </c>
      <c r="C617" s="126">
        <f aca="true" t="shared" si="30" ref="C617:C623">A617*B617</f>
        <v>0</v>
      </c>
      <c r="D617" s="157" t="s">
        <v>1503</v>
      </c>
      <c r="E617" s="157" t="s">
        <v>1504</v>
      </c>
      <c r="F617" s="203"/>
      <c r="G617" s="157"/>
      <c r="H617" s="157" t="s">
        <v>1505</v>
      </c>
    </row>
    <row r="618" spans="1:8" ht="14.25">
      <c r="A618" s="125"/>
      <c r="B618" s="126">
        <v>5.9</v>
      </c>
      <c r="C618" s="126">
        <f t="shared" si="30"/>
        <v>0</v>
      </c>
      <c r="D618" s="157" t="s">
        <v>1506</v>
      </c>
      <c r="E618" s="157" t="s">
        <v>1507</v>
      </c>
      <c r="F618" s="203"/>
      <c r="G618" s="157"/>
      <c r="H618" s="157" t="s">
        <v>1508</v>
      </c>
    </row>
    <row r="619" spans="1:8" ht="14.25">
      <c r="A619" s="125"/>
      <c r="B619" s="126">
        <v>5.9</v>
      </c>
      <c r="C619" s="126">
        <f t="shared" si="30"/>
        <v>0</v>
      </c>
      <c r="D619" s="157" t="s">
        <v>1509</v>
      </c>
      <c r="E619" s="157" t="s">
        <v>1510</v>
      </c>
      <c r="F619" s="203"/>
      <c r="G619" s="157"/>
      <c r="H619" s="157" t="s">
        <v>1511</v>
      </c>
    </row>
    <row r="620" spans="1:8" ht="14.25">
      <c r="A620" s="125"/>
      <c r="B620" s="126">
        <v>5.9</v>
      </c>
      <c r="C620" s="126">
        <f t="shared" si="30"/>
        <v>0</v>
      </c>
      <c r="D620" s="157" t="s">
        <v>1512</v>
      </c>
      <c r="E620" s="157" t="s">
        <v>1513</v>
      </c>
      <c r="F620" s="203"/>
      <c r="G620" s="157"/>
      <c r="H620" s="157" t="s">
        <v>1514</v>
      </c>
    </row>
    <row r="621" spans="1:8" ht="14.25">
      <c r="A621" s="125"/>
      <c r="B621" s="126">
        <v>5.9</v>
      </c>
      <c r="C621" s="126">
        <f t="shared" si="30"/>
        <v>0</v>
      </c>
      <c r="D621" s="157" t="s">
        <v>1515</v>
      </c>
      <c r="E621" s="157" t="s">
        <v>1516</v>
      </c>
      <c r="F621" s="203"/>
      <c r="G621" s="157"/>
      <c r="H621" s="157" t="s">
        <v>1517</v>
      </c>
    </row>
    <row r="622" spans="1:8" ht="14.25">
      <c r="A622" s="125"/>
      <c r="B622" s="126">
        <v>5.9</v>
      </c>
      <c r="C622" s="126">
        <f t="shared" si="30"/>
        <v>0</v>
      </c>
      <c r="D622" s="157" t="s">
        <v>1518</v>
      </c>
      <c r="E622" s="157" t="s">
        <v>1519</v>
      </c>
      <c r="F622" s="203"/>
      <c r="G622" s="157"/>
      <c r="H622" s="157" t="s">
        <v>1520</v>
      </c>
    </row>
    <row r="623" spans="1:8" ht="14.25">
      <c r="A623" s="125"/>
      <c r="B623" s="126">
        <v>5.9</v>
      </c>
      <c r="C623" s="126">
        <f t="shared" si="30"/>
        <v>0</v>
      </c>
      <c r="D623" s="157" t="s">
        <v>1521</v>
      </c>
      <c r="E623" s="157" t="s">
        <v>1522</v>
      </c>
      <c r="F623" s="203"/>
      <c r="G623" s="157"/>
      <c r="H623" s="157" t="s">
        <v>1523</v>
      </c>
    </row>
    <row r="624" spans="1:8" ht="14.25">
      <c r="A624" s="125"/>
      <c r="B624" s="126"/>
      <c r="C624" s="126"/>
      <c r="D624" s="157" t="s">
        <v>1524</v>
      </c>
      <c r="E624" s="157" t="s">
        <v>1525</v>
      </c>
      <c r="F624" s="203"/>
      <c r="G624" s="157"/>
      <c r="H624" s="157" t="s">
        <v>1526</v>
      </c>
    </row>
    <row r="625" spans="1:8" ht="14.25">
      <c r="A625" s="125"/>
      <c r="B625" s="126">
        <v>5.9</v>
      </c>
      <c r="C625" s="126">
        <f>A625*B625</f>
        <v>0</v>
      </c>
      <c r="D625" s="157" t="s">
        <v>1527</v>
      </c>
      <c r="E625" s="157" t="s">
        <v>1528</v>
      </c>
      <c r="F625" s="203"/>
      <c r="G625" s="157"/>
      <c r="H625" s="157" t="s">
        <v>1529</v>
      </c>
    </row>
    <row r="626" spans="1:8" ht="14.25">
      <c r="A626" s="125"/>
      <c r="B626" s="126"/>
      <c r="C626" s="126"/>
      <c r="D626" s="157" t="s">
        <v>1530</v>
      </c>
      <c r="E626" s="157" t="s">
        <v>1531</v>
      </c>
      <c r="F626" s="203"/>
      <c r="G626" s="157"/>
      <c r="H626" s="157" t="s">
        <v>1532</v>
      </c>
    </row>
    <row r="627" spans="1:8" ht="14.25">
      <c r="A627" s="125"/>
      <c r="B627" s="126">
        <v>5.9</v>
      </c>
      <c r="C627" s="126">
        <f aca="true" t="shared" si="31" ref="C627:C630">A627*B627</f>
        <v>0</v>
      </c>
      <c r="D627" s="157" t="s">
        <v>1533</v>
      </c>
      <c r="E627" s="157" t="s">
        <v>1534</v>
      </c>
      <c r="F627" s="203"/>
      <c r="G627" s="157"/>
      <c r="H627" s="157" t="s">
        <v>1535</v>
      </c>
    </row>
    <row r="628" spans="1:8" ht="14.25">
      <c r="A628" s="125"/>
      <c r="B628" s="126">
        <v>5.9</v>
      </c>
      <c r="C628" s="126">
        <f t="shared" si="31"/>
        <v>0</v>
      </c>
      <c r="D628" s="157" t="s">
        <v>1536</v>
      </c>
      <c r="E628" s="157" t="s">
        <v>1537</v>
      </c>
      <c r="F628" s="203"/>
      <c r="G628" s="157"/>
      <c r="H628" s="157" t="s">
        <v>1538</v>
      </c>
    </row>
    <row r="629" spans="1:8" ht="14.25">
      <c r="A629" s="125"/>
      <c r="B629" s="126">
        <v>5.9</v>
      </c>
      <c r="C629" s="126">
        <f t="shared" si="31"/>
        <v>0</v>
      </c>
      <c r="D629" s="157" t="s">
        <v>1539</v>
      </c>
      <c r="E629" s="157" t="s">
        <v>1540</v>
      </c>
      <c r="F629" s="203"/>
      <c r="G629" s="157"/>
      <c r="H629" s="157" t="s">
        <v>1541</v>
      </c>
    </row>
    <row r="630" spans="1:8" ht="14.25">
      <c r="A630" s="125"/>
      <c r="B630" s="126">
        <v>5.9</v>
      </c>
      <c r="C630" s="126">
        <f t="shared" si="31"/>
        <v>0</v>
      </c>
      <c r="D630" s="157" t="s">
        <v>1542</v>
      </c>
      <c r="E630" s="157" t="s">
        <v>1543</v>
      </c>
      <c r="F630" s="203"/>
      <c r="G630" s="157"/>
      <c r="H630" s="157" t="s">
        <v>1544</v>
      </c>
    </row>
    <row r="631" spans="1:8" ht="14.25">
      <c r="A631" s="125"/>
      <c r="B631" s="126"/>
      <c r="C631" s="126"/>
      <c r="D631" s="157" t="s">
        <v>1542</v>
      </c>
      <c r="E631" s="157" t="s">
        <v>1545</v>
      </c>
      <c r="F631" s="203"/>
      <c r="G631" s="157"/>
      <c r="H631" s="157" t="s">
        <v>1546</v>
      </c>
    </row>
    <row r="632" spans="1:8" ht="14.25">
      <c r="A632" s="125"/>
      <c r="B632" s="126">
        <v>5.9</v>
      </c>
      <c r="C632" s="126">
        <f>A632*B632</f>
        <v>0</v>
      </c>
      <c r="D632" s="157" t="s">
        <v>1547</v>
      </c>
      <c r="E632" s="157" t="s">
        <v>1548</v>
      </c>
      <c r="F632" s="203"/>
      <c r="G632" s="157"/>
      <c r="H632" s="157" t="s">
        <v>1549</v>
      </c>
    </row>
    <row r="633" spans="1:8" s="40" customFormat="1" ht="14.25">
      <c r="A633" s="120"/>
      <c r="B633" s="121"/>
      <c r="C633" s="121"/>
      <c r="D633" s="70"/>
      <c r="E633" s="71"/>
      <c r="F633" s="72"/>
      <c r="G633" s="71"/>
      <c r="H633" s="71"/>
    </row>
    <row r="634" spans="1:8" s="40" customFormat="1" ht="14.25">
      <c r="A634" s="122"/>
      <c r="B634" s="123"/>
      <c r="C634" s="123"/>
      <c r="D634" s="25" t="s">
        <v>1550</v>
      </c>
      <c r="E634" s="124"/>
      <c r="F634" s="72"/>
      <c r="G634" s="71"/>
      <c r="H634" s="71"/>
    </row>
    <row r="635" spans="1:8" s="66" customFormat="1" ht="14.25">
      <c r="A635" s="204"/>
      <c r="B635" s="132">
        <v>4</v>
      </c>
      <c r="C635" s="126">
        <f aca="true" t="shared" si="32" ref="C635:C1062">A635*B635</f>
        <v>0</v>
      </c>
      <c r="D635" s="185" t="s">
        <v>1551</v>
      </c>
      <c r="E635" s="130" t="s">
        <v>1552</v>
      </c>
      <c r="F635" s="129">
        <v>2008</v>
      </c>
      <c r="G635" s="130" t="s">
        <v>1553</v>
      </c>
      <c r="H635" s="130" t="s">
        <v>1554</v>
      </c>
    </row>
    <row r="636" spans="1:8" s="66" customFormat="1" ht="14.25">
      <c r="A636" s="204"/>
      <c r="B636" s="132">
        <v>4</v>
      </c>
      <c r="C636" s="126">
        <f t="shared" si="32"/>
        <v>0</v>
      </c>
      <c r="D636" s="185" t="s">
        <v>1551</v>
      </c>
      <c r="E636" s="140" t="s">
        <v>1555</v>
      </c>
      <c r="F636" s="129">
        <v>2009</v>
      </c>
      <c r="G636" s="130" t="s">
        <v>1553</v>
      </c>
      <c r="H636" s="130" t="s">
        <v>1554</v>
      </c>
    </row>
    <row r="637" spans="1:8" s="66" customFormat="1" ht="14.25">
      <c r="A637" s="125"/>
      <c r="B637" s="126">
        <v>9</v>
      </c>
      <c r="C637" s="126">
        <f t="shared" si="32"/>
        <v>0</v>
      </c>
      <c r="D637" s="130" t="s">
        <v>1556</v>
      </c>
      <c r="E637" s="130" t="s">
        <v>1557</v>
      </c>
      <c r="F637" s="129">
        <v>1999</v>
      </c>
      <c r="G637" s="130" t="s">
        <v>1558</v>
      </c>
      <c r="H637" s="130" t="s">
        <v>1559</v>
      </c>
    </row>
    <row r="638" spans="1:8" s="66" customFormat="1" ht="14.25">
      <c r="A638" s="125"/>
      <c r="B638" s="126">
        <v>5.5</v>
      </c>
      <c r="C638" s="126">
        <f t="shared" si="32"/>
        <v>0</v>
      </c>
      <c r="D638" s="130" t="s">
        <v>1560</v>
      </c>
      <c r="E638" s="130" t="s">
        <v>1560</v>
      </c>
      <c r="F638" s="129">
        <v>2011</v>
      </c>
      <c r="G638" s="130" t="s">
        <v>1561</v>
      </c>
      <c r="H638" s="130" t="s">
        <v>1562</v>
      </c>
    </row>
    <row r="639" spans="1:8" s="66" customFormat="1" ht="14.25">
      <c r="A639" s="125"/>
      <c r="B639" s="126">
        <v>5</v>
      </c>
      <c r="C639" s="126">
        <f t="shared" si="32"/>
        <v>0</v>
      </c>
      <c r="D639" s="134" t="s">
        <v>1563</v>
      </c>
      <c r="E639" s="130" t="s">
        <v>1564</v>
      </c>
      <c r="F639" s="129">
        <v>2010</v>
      </c>
      <c r="G639" s="130" t="s">
        <v>1565</v>
      </c>
      <c r="H639" s="138" t="s">
        <v>1566</v>
      </c>
    </row>
    <row r="640" spans="1:8" s="66" customFormat="1" ht="14.25">
      <c r="A640" s="204"/>
      <c r="B640" s="132">
        <v>3.8</v>
      </c>
      <c r="C640" s="126">
        <f t="shared" si="32"/>
        <v>0</v>
      </c>
      <c r="D640" s="185" t="s">
        <v>1567</v>
      </c>
      <c r="E640" s="140" t="s">
        <v>1568</v>
      </c>
      <c r="F640" s="129"/>
      <c r="G640" s="130" t="s">
        <v>1569</v>
      </c>
      <c r="H640" s="130" t="s">
        <v>1570</v>
      </c>
    </row>
    <row r="641" spans="1:8" s="205" customFormat="1" ht="14.25">
      <c r="A641" s="149"/>
      <c r="B641" s="126">
        <v>6</v>
      </c>
      <c r="C641" s="126">
        <f t="shared" si="32"/>
        <v>0</v>
      </c>
      <c r="D641" s="130" t="s">
        <v>1571</v>
      </c>
      <c r="E641" s="130" t="s">
        <v>1572</v>
      </c>
      <c r="F641" s="164">
        <v>2011</v>
      </c>
      <c r="G641" s="163" t="s">
        <v>1573</v>
      </c>
      <c r="H641" s="130" t="s">
        <v>1574</v>
      </c>
    </row>
    <row r="642" spans="1:8" s="205" customFormat="1" ht="14.25">
      <c r="A642" s="149"/>
      <c r="B642" s="126">
        <v>6</v>
      </c>
      <c r="C642" s="126">
        <f t="shared" si="32"/>
        <v>0</v>
      </c>
      <c r="D642" s="130" t="s">
        <v>1571</v>
      </c>
      <c r="E642" s="130" t="s">
        <v>1575</v>
      </c>
      <c r="F642" s="164">
        <v>2012</v>
      </c>
      <c r="G642" s="163" t="s">
        <v>1573</v>
      </c>
      <c r="H642" s="130" t="s">
        <v>1574</v>
      </c>
    </row>
    <row r="643" spans="1:8" s="66" customFormat="1" ht="14.25">
      <c r="A643" s="125"/>
      <c r="B643" s="126">
        <v>6.8</v>
      </c>
      <c r="C643" s="126">
        <f t="shared" si="32"/>
        <v>0</v>
      </c>
      <c r="D643" s="127" t="s">
        <v>1576</v>
      </c>
      <c r="E643" s="130" t="s">
        <v>1577</v>
      </c>
      <c r="F643" s="129">
        <v>2005</v>
      </c>
      <c r="G643" s="130" t="s">
        <v>1578</v>
      </c>
      <c r="H643" s="130" t="s">
        <v>1579</v>
      </c>
    </row>
    <row r="644" spans="1:8" s="206" customFormat="1" ht="14.25">
      <c r="A644" s="125"/>
      <c r="B644" s="126">
        <v>20</v>
      </c>
      <c r="C644" s="126">
        <f t="shared" si="32"/>
        <v>0</v>
      </c>
      <c r="D644" s="133" t="s">
        <v>1580</v>
      </c>
      <c r="E644" s="134" t="s">
        <v>1580</v>
      </c>
      <c r="F644" s="150">
        <v>2002</v>
      </c>
      <c r="G644" s="134" t="s">
        <v>1581</v>
      </c>
      <c r="H644" s="134" t="s">
        <v>1582</v>
      </c>
    </row>
    <row r="645" spans="1:8" s="66" customFormat="1" ht="14.25">
      <c r="A645" s="125"/>
      <c r="B645" s="126">
        <v>3</v>
      </c>
      <c r="C645" s="126">
        <f t="shared" si="32"/>
        <v>0</v>
      </c>
      <c r="D645" s="133" t="s">
        <v>1583</v>
      </c>
      <c r="E645" s="130" t="s">
        <v>1584</v>
      </c>
      <c r="F645" s="129">
        <v>2009</v>
      </c>
      <c r="G645" s="130" t="s">
        <v>1585</v>
      </c>
      <c r="H645" s="130" t="s">
        <v>1586</v>
      </c>
    </row>
    <row r="646" spans="1:8" s="40" customFormat="1" ht="14.25">
      <c r="A646" s="125"/>
      <c r="B646" s="132">
        <v>4</v>
      </c>
      <c r="C646" s="126">
        <f t="shared" si="32"/>
        <v>0</v>
      </c>
      <c r="D646" s="127" t="s">
        <v>1587</v>
      </c>
      <c r="E646" s="128" t="s">
        <v>1588</v>
      </c>
      <c r="F646" s="129">
        <v>2008</v>
      </c>
      <c r="G646" s="130" t="s">
        <v>1589</v>
      </c>
      <c r="H646" s="130" t="s">
        <v>1590</v>
      </c>
    </row>
    <row r="647" spans="1:8" s="66" customFormat="1" ht="14.25">
      <c r="A647" s="125"/>
      <c r="B647" s="126">
        <v>6</v>
      </c>
      <c r="C647" s="126">
        <f t="shared" si="32"/>
        <v>0</v>
      </c>
      <c r="D647" s="127" t="s">
        <v>799</v>
      </c>
      <c r="E647" s="130" t="s">
        <v>1591</v>
      </c>
      <c r="F647" s="129">
        <v>2006</v>
      </c>
      <c r="G647" s="130" t="s">
        <v>1592</v>
      </c>
      <c r="H647" s="130" t="s">
        <v>1593</v>
      </c>
    </row>
    <row r="648" spans="1:8" s="66" customFormat="1" ht="14.25">
      <c r="A648" s="125"/>
      <c r="B648" s="126">
        <v>3.8</v>
      </c>
      <c r="C648" s="126">
        <f t="shared" si="32"/>
        <v>0</v>
      </c>
      <c r="D648" s="133" t="s">
        <v>1594</v>
      </c>
      <c r="E648" s="130" t="s">
        <v>1595</v>
      </c>
      <c r="F648" s="129"/>
      <c r="G648" s="130" t="s">
        <v>1569</v>
      </c>
      <c r="H648" s="140" t="s">
        <v>1570</v>
      </c>
    </row>
    <row r="649" spans="1:8" s="66" customFormat="1" ht="14.25">
      <c r="A649" s="176"/>
      <c r="B649" s="126">
        <v>4.5</v>
      </c>
      <c r="C649" s="126">
        <f t="shared" si="32"/>
        <v>0</v>
      </c>
      <c r="D649" s="133" t="s">
        <v>1596</v>
      </c>
      <c r="E649" s="134" t="s">
        <v>1597</v>
      </c>
      <c r="F649" s="129">
        <v>2006</v>
      </c>
      <c r="G649" s="130" t="s">
        <v>1598</v>
      </c>
      <c r="H649" s="134" t="s">
        <v>1599</v>
      </c>
    </row>
    <row r="650" spans="1:8" s="66" customFormat="1" ht="14.25">
      <c r="A650" s="125"/>
      <c r="B650" s="207">
        <v>3</v>
      </c>
      <c r="C650" s="126">
        <f t="shared" si="32"/>
        <v>0</v>
      </c>
      <c r="D650" s="127" t="s">
        <v>1600</v>
      </c>
      <c r="E650" s="130" t="s">
        <v>1601</v>
      </c>
      <c r="F650" s="129">
        <v>2008</v>
      </c>
      <c r="G650" s="130" t="s">
        <v>1602</v>
      </c>
      <c r="H650" s="130" t="s">
        <v>1603</v>
      </c>
    </row>
    <row r="651" spans="1:8" s="66" customFormat="1" ht="14.25">
      <c r="A651" s="125"/>
      <c r="B651" s="126">
        <v>3</v>
      </c>
      <c r="C651" s="126">
        <f t="shared" si="32"/>
        <v>0</v>
      </c>
      <c r="D651" s="127" t="s">
        <v>1604</v>
      </c>
      <c r="E651" s="130" t="s">
        <v>1604</v>
      </c>
      <c r="F651" s="129">
        <v>2011</v>
      </c>
      <c r="G651" s="130" t="s">
        <v>1561</v>
      </c>
      <c r="H651" s="130" t="s">
        <v>1605</v>
      </c>
    </row>
    <row r="652" spans="1:8" s="66" customFormat="1" ht="14.25">
      <c r="A652" s="125"/>
      <c r="B652" s="136">
        <v>2</v>
      </c>
      <c r="C652" s="126">
        <f t="shared" si="32"/>
        <v>0</v>
      </c>
      <c r="D652" s="127" t="s">
        <v>1606</v>
      </c>
      <c r="E652" s="130" t="s">
        <v>1607</v>
      </c>
      <c r="F652" s="129">
        <v>2009</v>
      </c>
      <c r="G652" s="130" t="s">
        <v>1608</v>
      </c>
      <c r="H652" s="130" t="s">
        <v>1609</v>
      </c>
    </row>
    <row r="653" spans="1:8" s="66" customFormat="1" ht="14.25">
      <c r="A653" s="125"/>
      <c r="B653" s="126">
        <v>4</v>
      </c>
      <c r="C653" s="126">
        <f t="shared" si="32"/>
        <v>0</v>
      </c>
      <c r="D653" s="127" t="s">
        <v>1610</v>
      </c>
      <c r="E653" s="130" t="s">
        <v>1611</v>
      </c>
      <c r="F653" s="129">
        <v>2004</v>
      </c>
      <c r="G653" s="130" t="s">
        <v>1558</v>
      </c>
      <c r="H653" s="130" t="s">
        <v>814</v>
      </c>
    </row>
    <row r="654" spans="1:8" s="201" customFormat="1" ht="14.25">
      <c r="A654" s="188"/>
      <c r="B654" s="98">
        <v>6</v>
      </c>
      <c r="C654" s="98">
        <f t="shared" si="32"/>
        <v>0</v>
      </c>
      <c r="D654" s="189" t="s">
        <v>1610</v>
      </c>
      <c r="E654" s="117" t="s">
        <v>1612</v>
      </c>
      <c r="F654" s="208" t="s">
        <v>1613</v>
      </c>
      <c r="G654" s="190" t="s">
        <v>1558</v>
      </c>
      <c r="H654" s="190" t="s">
        <v>1614</v>
      </c>
    </row>
    <row r="655" spans="1:9" s="66" customFormat="1" ht="14.25">
      <c r="A655" s="149"/>
      <c r="B655" s="126">
        <v>2.5</v>
      </c>
      <c r="C655" s="126">
        <f t="shared" si="32"/>
        <v>0</v>
      </c>
      <c r="D655" s="133" t="s">
        <v>1615</v>
      </c>
      <c r="E655" s="130" t="s">
        <v>1616</v>
      </c>
      <c r="F655" s="129">
        <v>2007</v>
      </c>
      <c r="G655" s="130" t="s">
        <v>1561</v>
      </c>
      <c r="H655" s="130" t="s">
        <v>814</v>
      </c>
      <c r="I655" s="40"/>
    </row>
    <row r="656" spans="1:8" s="40" customFormat="1" ht="14.25">
      <c r="A656" s="149"/>
      <c r="B656" s="126">
        <v>5</v>
      </c>
      <c r="C656" s="126">
        <f t="shared" si="32"/>
        <v>0</v>
      </c>
      <c r="D656" s="133" t="s">
        <v>1615</v>
      </c>
      <c r="E656" s="130" t="s">
        <v>1617</v>
      </c>
      <c r="F656" s="129">
        <v>2007</v>
      </c>
      <c r="G656" s="130" t="s">
        <v>1561</v>
      </c>
      <c r="H656" s="130" t="s">
        <v>814</v>
      </c>
    </row>
    <row r="657" spans="1:8" s="40" customFormat="1" ht="14.25">
      <c r="A657" s="125"/>
      <c r="B657" s="132">
        <v>5</v>
      </c>
      <c r="C657" s="126">
        <f t="shared" si="32"/>
        <v>0</v>
      </c>
      <c r="D657" s="133" t="s">
        <v>1618</v>
      </c>
      <c r="E657" s="130" t="s">
        <v>1619</v>
      </c>
      <c r="F657" s="129">
        <v>2005</v>
      </c>
      <c r="G657" s="130" t="s">
        <v>1561</v>
      </c>
      <c r="H657" s="130" t="s">
        <v>814</v>
      </c>
    </row>
    <row r="658" spans="1:9" s="40" customFormat="1" ht="14.25">
      <c r="A658" s="131"/>
      <c r="B658" s="126">
        <v>4</v>
      </c>
      <c r="C658" s="126">
        <f t="shared" si="32"/>
        <v>0</v>
      </c>
      <c r="D658" s="127" t="s">
        <v>1620</v>
      </c>
      <c r="E658" s="130" t="s">
        <v>1620</v>
      </c>
      <c r="F658" s="129">
        <v>2008</v>
      </c>
      <c r="G658" s="130" t="s">
        <v>552</v>
      </c>
      <c r="H658" s="130" t="s">
        <v>1621</v>
      </c>
      <c r="I658" s="66"/>
    </row>
    <row r="659" spans="1:8" s="201" customFormat="1" ht="14.25">
      <c r="A659" s="188"/>
      <c r="B659" s="98">
        <v>11</v>
      </c>
      <c r="C659" s="98">
        <f t="shared" si="32"/>
        <v>0</v>
      </c>
      <c r="D659" s="117" t="s">
        <v>1622</v>
      </c>
      <c r="E659" s="190" t="s">
        <v>1623</v>
      </c>
      <c r="F659" s="208">
        <v>2014</v>
      </c>
      <c r="G659" s="190" t="s">
        <v>1624</v>
      </c>
      <c r="H659" s="190" t="s">
        <v>1625</v>
      </c>
    </row>
    <row r="660" spans="1:9" s="210" customFormat="1" ht="14.25">
      <c r="A660" s="188"/>
      <c r="B660" s="98">
        <v>5</v>
      </c>
      <c r="C660" s="98">
        <f t="shared" si="32"/>
        <v>0</v>
      </c>
      <c r="D660" s="117" t="s">
        <v>1622</v>
      </c>
      <c r="E660" s="190" t="s">
        <v>1626</v>
      </c>
      <c r="F660" s="208">
        <v>1985</v>
      </c>
      <c r="G660" s="190" t="s">
        <v>1627</v>
      </c>
      <c r="H660" s="190" t="s">
        <v>1628</v>
      </c>
      <c r="I660" s="209"/>
    </row>
    <row r="661" spans="1:9" s="209" customFormat="1" ht="14.25">
      <c r="A661" s="188"/>
      <c r="B661" s="211">
        <v>5</v>
      </c>
      <c r="C661" s="98">
        <f t="shared" si="32"/>
        <v>0</v>
      </c>
      <c r="D661" s="117" t="s">
        <v>1622</v>
      </c>
      <c r="E661" s="190" t="s">
        <v>1629</v>
      </c>
      <c r="F661" s="208">
        <v>1986</v>
      </c>
      <c r="G661" s="190" t="s">
        <v>1627</v>
      </c>
      <c r="H661" s="190" t="s">
        <v>644</v>
      </c>
      <c r="I661" s="201"/>
    </row>
    <row r="662" spans="1:8" s="201" customFormat="1" ht="14.25">
      <c r="A662" s="188"/>
      <c r="B662" s="98">
        <v>5</v>
      </c>
      <c r="C662" s="98">
        <f t="shared" si="32"/>
        <v>0</v>
      </c>
      <c r="D662" s="117" t="s">
        <v>1622</v>
      </c>
      <c r="E662" s="190" t="s">
        <v>1630</v>
      </c>
      <c r="F662" s="208">
        <v>1987</v>
      </c>
      <c r="G662" s="190" t="s">
        <v>1627</v>
      </c>
      <c r="H662" s="190" t="s">
        <v>1631</v>
      </c>
    </row>
    <row r="663" spans="1:8" s="201" customFormat="1" ht="14.25">
      <c r="A663" s="188"/>
      <c r="B663" s="98">
        <v>6</v>
      </c>
      <c r="C663" s="98">
        <f t="shared" si="32"/>
        <v>0</v>
      </c>
      <c r="D663" s="117" t="s">
        <v>1622</v>
      </c>
      <c r="E663" s="190" t="s">
        <v>1632</v>
      </c>
      <c r="F663" s="208">
        <v>1989</v>
      </c>
      <c r="G663" s="190" t="s">
        <v>1627</v>
      </c>
      <c r="H663" s="190" t="s">
        <v>644</v>
      </c>
    </row>
    <row r="664" spans="1:8" s="201" customFormat="1" ht="14.25">
      <c r="A664" s="188"/>
      <c r="B664" s="98">
        <v>6</v>
      </c>
      <c r="C664" s="98">
        <f t="shared" si="32"/>
        <v>0</v>
      </c>
      <c r="D664" s="117" t="s">
        <v>1622</v>
      </c>
      <c r="E664" s="190" t="s">
        <v>1633</v>
      </c>
      <c r="F664" s="208">
        <v>1991</v>
      </c>
      <c r="G664" s="190" t="s">
        <v>1627</v>
      </c>
      <c r="H664" s="190" t="s">
        <v>644</v>
      </c>
    </row>
    <row r="665" spans="1:8" s="201" customFormat="1" ht="14.25">
      <c r="A665" s="188"/>
      <c r="B665" s="98">
        <v>6</v>
      </c>
      <c r="C665" s="98">
        <f t="shared" si="32"/>
        <v>0</v>
      </c>
      <c r="D665" s="117" t="s">
        <v>1622</v>
      </c>
      <c r="E665" s="190" t="s">
        <v>1634</v>
      </c>
      <c r="F665" s="208">
        <v>1995</v>
      </c>
      <c r="G665" s="190" t="s">
        <v>1627</v>
      </c>
      <c r="H665" s="190" t="s">
        <v>644</v>
      </c>
    </row>
    <row r="666" spans="1:8" s="201" customFormat="1" ht="14.25">
      <c r="A666" s="188"/>
      <c r="B666" s="98">
        <v>5</v>
      </c>
      <c r="C666" s="98">
        <f t="shared" si="32"/>
        <v>0</v>
      </c>
      <c r="D666" s="117" t="s">
        <v>1622</v>
      </c>
      <c r="E666" s="190" t="s">
        <v>1635</v>
      </c>
      <c r="F666" s="208">
        <v>1998</v>
      </c>
      <c r="G666" s="190" t="s">
        <v>1627</v>
      </c>
      <c r="H666" s="190" t="s">
        <v>644</v>
      </c>
    </row>
    <row r="667" spans="1:9" s="201" customFormat="1" ht="14.25">
      <c r="A667" s="188"/>
      <c r="B667" s="98">
        <v>5</v>
      </c>
      <c r="C667" s="98">
        <f t="shared" si="32"/>
        <v>0</v>
      </c>
      <c r="D667" s="117" t="s">
        <v>1622</v>
      </c>
      <c r="E667" s="190" t="s">
        <v>1636</v>
      </c>
      <c r="F667" s="208">
        <v>2001</v>
      </c>
      <c r="G667" s="190" t="s">
        <v>1637</v>
      </c>
      <c r="H667" s="190" t="s">
        <v>644</v>
      </c>
      <c r="I667" s="210"/>
    </row>
    <row r="668" spans="1:8" s="66" customFormat="1" ht="14.25">
      <c r="A668" s="125"/>
      <c r="B668" s="126">
        <v>5.5</v>
      </c>
      <c r="C668" s="126">
        <f t="shared" si="32"/>
        <v>0</v>
      </c>
      <c r="D668" s="127" t="s">
        <v>1622</v>
      </c>
      <c r="E668" s="130" t="s">
        <v>1638</v>
      </c>
      <c r="F668" s="129">
        <v>2003</v>
      </c>
      <c r="G668" s="130" t="s">
        <v>1639</v>
      </c>
      <c r="H668" s="130" t="s">
        <v>644</v>
      </c>
    </row>
    <row r="669" spans="1:8" s="201" customFormat="1" ht="14.25">
      <c r="A669" s="212"/>
      <c r="B669" s="98">
        <v>5</v>
      </c>
      <c r="C669" s="98">
        <f t="shared" si="32"/>
        <v>0</v>
      </c>
      <c r="D669" s="189" t="s">
        <v>1622</v>
      </c>
      <c r="E669" s="190" t="s">
        <v>1640</v>
      </c>
      <c r="F669" s="208">
        <v>2006</v>
      </c>
      <c r="G669" s="190" t="s">
        <v>1561</v>
      </c>
      <c r="H669" s="190" t="s">
        <v>1641</v>
      </c>
    </row>
    <row r="670" spans="1:8" s="66" customFormat="1" ht="14.25">
      <c r="A670" s="149"/>
      <c r="B670" s="126">
        <v>9</v>
      </c>
      <c r="C670" s="126">
        <f t="shared" si="32"/>
        <v>0</v>
      </c>
      <c r="D670" s="133" t="s">
        <v>1622</v>
      </c>
      <c r="E670" s="130" t="s">
        <v>1642</v>
      </c>
      <c r="F670" s="129">
        <v>2012</v>
      </c>
      <c r="G670" s="130" t="s">
        <v>1643</v>
      </c>
      <c r="H670" s="130" t="s">
        <v>644</v>
      </c>
    </row>
    <row r="671" spans="1:8" s="66" customFormat="1" ht="14.25">
      <c r="A671" s="125"/>
      <c r="B671" s="126">
        <v>4</v>
      </c>
      <c r="C671" s="126">
        <f t="shared" si="32"/>
        <v>0</v>
      </c>
      <c r="D671" s="133" t="s">
        <v>1644</v>
      </c>
      <c r="E671" s="130" t="s">
        <v>1645</v>
      </c>
      <c r="F671" s="129">
        <v>2012</v>
      </c>
      <c r="G671" s="130" t="s">
        <v>1646</v>
      </c>
      <c r="H671" s="130" t="s">
        <v>1647</v>
      </c>
    </row>
    <row r="672" spans="1:8" s="66" customFormat="1" ht="14.25">
      <c r="A672" s="125"/>
      <c r="B672" s="136">
        <v>1</v>
      </c>
      <c r="C672" s="126">
        <f t="shared" si="32"/>
        <v>0</v>
      </c>
      <c r="D672" s="127" t="s">
        <v>1648</v>
      </c>
      <c r="E672" s="130" t="s">
        <v>1649</v>
      </c>
      <c r="F672" s="129">
        <v>2006</v>
      </c>
      <c r="G672" s="130" t="s">
        <v>1650</v>
      </c>
      <c r="H672" s="130" t="s">
        <v>1651</v>
      </c>
    </row>
    <row r="673" spans="1:8" s="66" customFormat="1" ht="14.25">
      <c r="A673" s="125"/>
      <c r="B673" s="126">
        <v>2.5</v>
      </c>
      <c r="C673" s="126">
        <f t="shared" si="32"/>
        <v>0</v>
      </c>
      <c r="D673" s="133" t="s">
        <v>1652</v>
      </c>
      <c r="E673" s="127" t="s">
        <v>1653</v>
      </c>
      <c r="F673" s="129">
        <v>2006</v>
      </c>
      <c r="G673" s="130" t="s">
        <v>1561</v>
      </c>
      <c r="H673" s="130" t="s">
        <v>814</v>
      </c>
    </row>
    <row r="674" spans="1:8" s="66" customFormat="1" ht="14.25">
      <c r="A674" s="125"/>
      <c r="B674" s="126">
        <v>5</v>
      </c>
      <c r="C674" s="126">
        <f t="shared" si="32"/>
        <v>0</v>
      </c>
      <c r="D674" s="133" t="s">
        <v>1654</v>
      </c>
      <c r="E674" s="130" t="s">
        <v>1655</v>
      </c>
      <c r="F674" s="129">
        <v>2006</v>
      </c>
      <c r="G674" s="130" t="s">
        <v>1561</v>
      </c>
      <c r="H674" s="130" t="s">
        <v>644</v>
      </c>
    </row>
    <row r="675" spans="1:8" s="66" customFormat="1" ht="14.25">
      <c r="A675" s="125"/>
      <c r="B675" s="126">
        <v>5</v>
      </c>
      <c r="C675" s="126">
        <f t="shared" si="32"/>
        <v>0</v>
      </c>
      <c r="D675" s="127" t="s">
        <v>1654</v>
      </c>
      <c r="E675" s="130" t="s">
        <v>1656</v>
      </c>
      <c r="F675" s="129">
        <v>2005</v>
      </c>
      <c r="G675" s="130" t="s">
        <v>1561</v>
      </c>
      <c r="H675" s="130" t="s">
        <v>644</v>
      </c>
    </row>
    <row r="676" spans="1:8" s="66" customFormat="1" ht="14.25">
      <c r="A676" s="125"/>
      <c r="B676" s="132">
        <v>4</v>
      </c>
      <c r="C676" s="126">
        <f t="shared" si="32"/>
        <v>0</v>
      </c>
      <c r="D676" s="127" t="s">
        <v>1657</v>
      </c>
      <c r="E676" s="128" t="s">
        <v>1658</v>
      </c>
      <c r="F676" s="129">
        <v>2010</v>
      </c>
      <c r="G676" s="130" t="s">
        <v>1589</v>
      </c>
      <c r="H676" s="130" t="s">
        <v>1659</v>
      </c>
    </row>
    <row r="677" spans="1:9" ht="14.25">
      <c r="A677" s="125"/>
      <c r="B677" s="126">
        <v>3.8</v>
      </c>
      <c r="C677" s="126">
        <f t="shared" si="32"/>
        <v>0</v>
      </c>
      <c r="D677" s="133" t="s">
        <v>1660</v>
      </c>
      <c r="E677" s="130" t="s">
        <v>1661</v>
      </c>
      <c r="F677" s="129"/>
      <c r="G677" s="130" t="s">
        <v>1569</v>
      </c>
      <c r="H677" s="130" t="s">
        <v>1570</v>
      </c>
      <c r="I677" s="66"/>
    </row>
    <row r="678" spans="1:8" s="66" customFormat="1" ht="14.25">
      <c r="A678" s="125"/>
      <c r="B678" s="126">
        <v>4</v>
      </c>
      <c r="C678" s="126">
        <f t="shared" si="32"/>
        <v>0</v>
      </c>
      <c r="D678" s="133" t="s">
        <v>1662</v>
      </c>
      <c r="E678" s="130" t="s">
        <v>1663</v>
      </c>
      <c r="F678" s="129">
        <v>2010</v>
      </c>
      <c r="G678" s="130" t="s">
        <v>1565</v>
      </c>
      <c r="H678" s="130" t="s">
        <v>1664</v>
      </c>
    </row>
    <row r="679" spans="1:8" s="66" customFormat="1" ht="14.25">
      <c r="A679" s="125"/>
      <c r="B679" s="132">
        <v>4</v>
      </c>
      <c r="C679" s="126">
        <f t="shared" si="32"/>
        <v>0</v>
      </c>
      <c r="D679" s="133" t="s">
        <v>1665</v>
      </c>
      <c r="E679" s="130" t="s">
        <v>1666</v>
      </c>
      <c r="F679" s="129">
        <v>2008</v>
      </c>
      <c r="G679" s="130" t="s">
        <v>1553</v>
      </c>
      <c r="H679" s="130" t="s">
        <v>1667</v>
      </c>
    </row>
    <row r="680" spans="1:8" s="66" customFormat="1" ht="14.25">
      <c r="A680" s="125"/>
      <c r="B680" s="126">
        <v>3.5</v>
      </c>
      <c r="C680" s="126">
        <f t="shared" si="32"/>
        <v>0</v>
      </c>
      <c r="D680" s="127" t="s">
        <v>1665</v>
      </c>
      <c r="E680" s="130" t="s">
        <v>1668</v>
      </c>
      <c r="F680" s="129">
        <v>2010</v>
      </c>
      <c r="G680" s="130" t="s">
        <v>1553</v>
      </c>
      <c r="H680" s="130" t="s">
        <v>1669</v>
      </c>
    </row>
    <row r="681" spans="1:8" s="66" customFormat="1" ht="14.25">
      <c r="A681" s="125"/>
      <c r="B681" s="126">
        <v>4</v>
      </c>
      <c r="C681" s="126">
        <f t="shared" si="32"/>
        <v>0</v>
      </c>
      <c r="D681" s="133" t="s">
        <v>1670</v>
      </c>
      <c r="E681" s="130" t="s">
        <v>1671</v>
      </c>
      <c r="F681" s="129">
        <v>2008</v>
      </c>
      <c r="G681" s="130" t="s">
        <v>1581</v>
      </c>
      <c r="H681" s="130" t="s">
        <v>1672</v>
      </c>
    </row>
    <row r="682" spans="1:8" s="66" customFormat="1" ht="14.25">
      <c r="A682" s="125"/>
      <c r="B682" s="126">
        <v>3.8</v>
      </c>
      <c r="C682" s="126">
        <f t="shared" si="32"/>
        <v>0</v>
      </c>
      <c r="D682" s="133" t="s">
        <v>1673</v>
      </c>
      <c r="E682" s="130" t="s">
        <v>1674</v>
      </c>
      <c r="F682" s="129">
        <v>2009</v>
      </c>
      <c r="G682" s="142" t="s">
        <v>1675</v>
      </c>
      <c r="H682" s="130" t="s">
        <v>1676</v>
      </c>
    </row>
    <row r="683" spans="1:8" s="66" customFormat="1" ht="14.25">
      <c r="A683" s="125"/>
      <c r="B683" s="126">
        <v>4.5</v>
      </c>
      <c r="C683" s="126">
        <f t="shared" si="32"/>
        <v>0</v>
      </c>
      <c r="D683" s="133" t="s">
        <v>1677</v>
      </c>
      <c r="E683" s="130" t="s">
        <v>1678</v>
      </c>
      <c r="F683" s="129"/>
      <c r="G683" s="130" t="s">
        <v>552</v>
      </c>
      <c r="H683" s="198" t="s">
        <v>1679</v>
      </c>
    </row>
    <row r="684" spans="1:8" s="66" customFormat="1" ht="14.25">
      <c r="A684" s="125"/>
      <c r="B684" s="132">
        <v>5.5</v>
      </c>
      <c r="C684" s="126">
        <f t="shared" si="32"/>
        <v>0</v>
      </c>
      <c r="D684" s="133" t="s">
        <v>1680</v>
      </c>
      <c r="E684" s="130" t="s">
        <v>1681</v>
      </c>
      <c r="F684" s="129">
        <v>2008</v>
      </c>
      <c r="G684" s="130" t="s">
        <v>1569</v>
      </c>
      <c r="H684" s="130" t="s">
        <v>1682</v>
      </c>
    </row>
    <row r="685" spans="1:8" s="66" customFormat="1" ht="14.25">
      <c r="A685" s="125"/>
      <c r="B685" s="132">
        <v>4.5</v>
      </c>
      <c r="C685" s="126">
        <f t="shared" si="32"/>
        <v>0</v>
      </c>
      <c r="D685" s="127" t="s">
        <v>1683</v>
      </c>
      <c r="E685" s="130" t="s">
        <v>1684</v>
      </c>
      <c r="F685" s="129">
        <v>2009</v>
      </c>
      <c r="G685" s="130" t="s">
        <v>1685</v>
      </c>
      <c r="H685" s="130" t="s">
        <v>1327</v>
      </c>
    </row>
    <row r="686" spans="1:9" s="66" customFormat="1" ht="14.25">
      <c r="A686" s="125"/>
      <c r="B686" s="126">
        <v>10</v>
      </c>
      <c r="C686" s="126">
        <f t="shared" si="32"/>
        <v>0</v>
      </c>
      <c r="D686" s="127" t="s">
        <v>1686</v>
      </c>
      <c r="E686" s="130" t="s">
        <v>1687</v>
      </c>
      <c r="F686" s="129">
        <v>2014</v>
      </c>
      <c r="G686" s="130" t="s">
        <v>1688</v>
      </c>
      <c r="H686" s="130" t="s">
        <v>1689</v>
      </c>
      <c r="I686" s="199"/>
    </row>
    <row r="687" spans="1:9" s="66" customFormat="1" ht="14.25">
      <c r="A687" s="125"/>
      <c r="B687" s="126">
        <v>12</v>
      </c>
      <c r="C687" s="126">
        <f t="shared" si="32"/>
        <v>0</v>
      </c>
      <c r="D687" s="127" t="s">
        <v>1686</v>
      </c>
      <c r="E687" s="130" t="s">
        <v>1690</v>
      </c>
      <c r="F687" s="129">
        <v>1984</v>
      </c>
      <c r="G687" s="130" t="s">
        <v>1691</v>
      </c>
      <c r="H687" s="130" t="s">
        <v>1689</v>
      </c>
      <c r="I687" s="199"/>
    </row>
    <row r="688" spans="1:9" s="201" customFormat="1" ht="14.25">
      <c r="A688" s="188"/>
      <c r="B688" s="213">
        <v>4.8</v>
      </c>
      <c r="C688" s="98">
        <f t="shared" si="32"/>
        <v>0</v>
      </c>
      <c r="D688" s="189" t="s">
        <v>1692</v>
      </c>
      <c r="E688" s="190" t="s">
        <v>1693</v>
      </c>
      <c r="F688" s="208">
        <v>1999</v>
      </c>
      <c r="G688" s="190" t="s">
        <v>1581</v>
      </c>
      <c r="H688" s="190" t="s">
        <v>1694</v>
      </c>
      <c r="I688" s="210"/>
    </row>
    <row r="689" spans="1:9" s="201" customFormat="1" ht="14.25">
      <c r="A689" s="188"/>
      <c r="B689" s="98">
        <v>10</v>
      </c>
      <c r="C689" s="98">
        <f t="shared" si="32"/>
        <v>0</v>
      </c>
      <c r="D689" s="189" t="s">
        <v>1692</v>
      </c>
      <c r="E689" s="190" t="s">
        <v>1695</v>
      </c>
      <c r="F689" s="208">
        <v>2000</v>
      </c>
      <c r="G689" s="190" t="s">
        <v>1581</v>
      </c>
      <c r="H689" s="190" t="s">
        <v>1215</v>
      </c>
      <c r="I689" s="210"/>
    </row>
    <row r="690" spans="1:8" s="210" customFormat="1" ht="14.25">
      <c r="A690" s="188"/>
      <c r="B690" s="98">
        <v>4.5</v>
      </c>
      <c r="C690" s="98">
        <f t="shared" si="32"/>
        <v>0</v>
      </c>
      <c r="D690" s="189" t="s">
        <v>1692</v>
      </c>
      <c r="E690" s="190" t="s">
        <v>1696</v>
      </c>
      <c r="F690" s="208">
        <v>2003</v>
      </c>
      <c r="G690" s="190" t="s">
        <v>1581</v>
      </c>
      <c r="H690" s="190" t="s">
        <v>1697</v>
      </c>
    </row>
    <row r="691" spans="1:9" s="210" customFormat="1" ht="14.25">
      <c r="A691" s="188"/>
      <c r="B691" s="98">
        <v>4.5</v>
      </c>
      <c r="C691" s="98">
        <f t="shared" si="32"/>
        <v>0</v>
      </c>
      <c r="D691" s="189" t="s">
        <v>1692</v>
      </c>
      <c r="E691" s="190" t="s">
        <v>1698</v>
      </c>
      <c r="F691" s="208">
        <v>2004</v>
      </c>
      <c r="G691" s="190" t="s">
        <v>1699</v>
      </c>
      <c r="H691" s="190" t="s">
        <v>1215</v>
      </c>
      <c r="I691" s="201"/>
    </row>
    <row r="692" spans="1:9" s="210" customFormat="1" ht="14.25">
      <c r="A692" s="188"/>
      <c r="B692" s="98">
        <v>4.5</v>
      </c>
      <c r="C692" s="98">
        <f t="shared" si="32"/>
        <v>0</v>
      </c>
      <c r="D692" s="189" t="s">
        <v>1692</v>
      </c>
      <c r="E692" s="190" t="s">
        <v>1700</v>
      </c>
      <c r="F692" s="208">
        <v>2006</v>
      </c>
      <c r="G692" s="190" t="s">
        <v>1581</v>
      </c>
      <c r="H692" s="190" t="s">
        <v>1215</v>
      </c>
      <c r="I692" s="201"/>
    </row>
    <row r="693" spans="1:8" s="201" customFormat="1" ht="14.25">
      <c r="A693" s="188"/>
      <c r="B693" s="211">
        <v>4.5</v>
      </c>
      <c r="C693" s="98">
        <f t="shared" si="32"/>
        <v>0</v>
      </c>
      <c r="D693" s="189" t="s">
        <v>1692</v>
      </c>
      <c r="E693" s="190" t="s">
        <v>1701</v>
      </c>
      <c r="F693" s="208">
        <v>2008</v>
      </c>
      <c r="G693" s="190" t="s">
        <v>1581</v>
      </c>
      <c r="H693" s="214" t="s">
        <v>1215</v>
      </c>
    </row>
    <row r="694" spans="1:8" s="201" customFormat="1" ht="14.25">
      <c r="A694" s="188"/>
      <c r="B694" s="98">
        <v>5</v>
      </c>
      <c r="C694" s="98">
        <f t="shared" si="32"/>
        <v>0</v>
      </c>
      <c r="D694" s="117" t="s">
        <v>1702</v>
      </c>
      <c r="E694" s="190" t="s">
        <v>1703</v>
      </c>
      <c r="F694" s="208">
        <v>1991</v>
      </c>
      <c r="G694" s="190" t="s">
        <v>1639</v>
      </c>
      <c r="H694" s="190" t="s">
        <v>1327</v>
      </c>
    </row>
    <row r="695" spans="1:9" s="201" customFormat="1" ht="14.25">
      <c r="A695" s="215"/>
      <c r="B695" s="98">
        <v>5</v>
      </c>
      <c r="C695" s="98">
        <f t="shared" si="32"/>
        <v>0</v>
      </c>
      <c r="D695" s="117" t="s">
        <v>1702</v>
      </c>
      <c r="E695" s="190" t="s">
        <v>1704</v>
      </c>
      <c r="F695" s="208">
        <v>1992</v>
      </c>
      <c r="G695" s="190" t="s">
        <v>1639</v>
      </c>
      <c r="H695" s="190" t="s">
        <v>1327</v>
      </c>
      <c r="I695" s="210"/>
    </row>
    <row r="696" spans="1:9" s="201" customFormat="1" ht="14.25">
      <c r="A696" s="188"/>
      <c r="B696" s="97">
        <v>5</v>
      </c>
      <c r="C696" s="98">
        <f t="shared" si="32"/>
        <v>0</v>
      </c>
      <c r="D696" s="117" t="s">
        <v>1702</v>
      </c>
      <c r="E696" s="190" t="s">
        <v>1705</v>
      </c>
      <c r="F696" s="208">
        <v>1994</v>
      </c>
      <c r="G696" s="190" t="s">
        <v>1639</v>
      </c>
      <c r="H696" s="190" t="s">
        <v>1327</v>
      </c>
      <c r="I696" s="210"/>
    </row>
    <row r="697" spans="1:9" s="210" customFormat="1" ht="14.25">
      <c r="A697" s="188"/>
      <c r="B697" s="98">
        <v>5</v>
      </c>
      <c r="C697" s="98">
        <f t="shared" si="32"/>
        <v>0</v>
      </c>
      <c r="D697" s="117" t="s">
        <v>1702</v>
      </c>
      <c r="E697" s="190" t="s">
        <v>1706</v>
      </c>
      <c r="F697" s="208">
        <v>1994</v>
      </c>
      <c r="G697" s="190" t="s">
        <v>1639</v>
      </c>
      <c r="H697" s="190" t="s">
        <v>1327</v>
      </c>
      <c r="I697" s="201"/>
    </row>
    <row r="698" spans="1:9" s="210" customFormat="1" ht="14.25">
      <c r="A698" s="188"/>
      <c r="B698" s="98">
        <v>5</v>
      </c>
      <c r="C698" s="98">
        <f t="shared" si="32"/>
        <v>0</v>
      </c>
      <c r="D698" s="117" t="s">
        <v>1702</v>
      </c>
      <c r="E698" s="190" t="s">
        <v>1707</v>
      </c>
      <c r="F698" s="208">
        <v>1995</v>
      </c>
      <c r="G698" s="190" t="s">
        <v>1639</v>
      </c>
      <c r="H698" s="190" t="s">
        <v>1327</v>
      </c>
      <c r="I698" s="201"/>
    </row>
    <row r="699" spans="1:9" s="40" customFormat="1" ht="14.25">
      <c r="A699" s="125"/>
      <c r="B699" s="126">
        <v>5</v>
      </c>
      <c r="C699" s="126">
        <f t="shared" si="32"/>
        <v>0</v>
      </c>
      <c r="D699" s="133" t="s">
        <v>1702</v>
      </c>
      <c r="E699" s="130" t="s">
        <v>1708</v>
      </c>
      <c r="F699" s="129">
        <v>2006</v>
      </c>
      <c r="G699" s="130" t="s">
        <v>1561</v>
      </c>
      <c r="H699" s="130" t="s">
        <v>1275</v>
      </c>
      <c r="I699" s="66"/>
    </row>
    <row r="700" spans="1:8" s="221" customFormat="1" ht="14.25">
      <c r="A700" s="216"/>
      <c r="B700" s="217">
        <v>8.5</v>
      </c>
      <c r="C700" s="217">
        <f t="shared" si="32"/>
        <v>0</v>
      </c>
      <c r="D700" s="218" t="s">
        <v>1702</v>
      </c>
      <c r="E700" s="219" t="s">
        <v>1709</v>
      </c>
      <c r="F700" s="220">
        <v>2019</v>
      </c>
      <c r="G700" s="219" t="s">
        <v>552</v>
      </c>
      <c r="H700" s="219" t="s">
        <v>1275</v>
      </c>
    </row>
    <row r="701" spans="1:8" s="66" customFormat="1" ht="14.25">
      <c r="A701" s="125"/>
      <c r="B701" s="126">
        <v>3</v>
      </c>
      <c r="C701" s="126">
        <f t="shared" si="32"/>
        <v>0</v>
      </c>
      <c r="D701" s="133" t="s">
        <v>1710</v>
      </c>
      <c r="E701" s="130" t="s">
        <v>1711</v>
      </c>
      <c r="F701" s="129">
        <v>2004</v>
      </c>
      <c r="G701" s="130" t="s">
        <v>1561</v>
      </c>
      <c r="H701" s="130" t="s">
        <v>844</v>
      </c>
    </row>
    <row r="702" spans="1:8" s="66" customFormat="1" ht="14.25">
      <c r="A702" s="125"/>
      <c r="B702" s="126">
        <v>4.5</v>
      </c>
      <c r="C702" s="126">
        <f t="shared" si="32"/>
        <v>0</v>
      </c>
      <c r="D702" s="133" t="s">
        <v>1712</v>
      </c>
      <c r="E702" s="130" t="s">
        <v>1713</v>
      </c>
      <c r="F702" s="129">
        <v>2005</v>
      </c>
      <c r="G702" s="130" t="s">
        <v>1569</v>
      </c>
      <c r="H702" s="130" t="s">
        <v>1714</v>
      </c>
    </row>
    <row r="703" spans="1:8" s="66" customFormat="1" ht="14.25">
      <c r="A703" s="125"/>
      <c r="B703" s="126">
        <v>4.5</v>
      </c>
      <c r="C703" s="126">
        <f t="shared" si="32"/>
        <v>0</v>
      </c>
      <c r="D703" s="127" t="s">
        <v>1715</v>
      </c>
      <c r="E703" s="130" t="s">
        <v>1716</v>
      </c>
      <c r="F703" s="129">
        <v>2004</v>
      </c>
      <c r="G703" s="130" t="s">
        <v>1717</v>
      </c>
      <c r="H703" s="130" t="s">
        <v>1718</v>
      </c>
    </row>
    <row r="704" spans="1:8" s="66" customFormat="1" ht="14.25">
      <c r="A704" s="125"/>
      <c r="B704" s="126">
        <v>4.5</v>
      </c>
      <c r="C704" s="126">
        <f t="shared" si="32"/>
        <v>0</v>
      </c>
      <c r="D704" s="133" t="s">
        <v>1715</v>
      </c>
      <c r="E704" s="130" t="s">
        <v>1719</v>
      </c>
      <c r="F704" s="129">
        <v>2006</v>
      </c>
      <c r="G704" s="130" t="s">
        <v>1717</v>
      </c>
      <c r="H704" s="130" t="s">
        <v>1720</v>
      </c>
    </row>
    <row r="705" spans="1:8" s="66" customFormat="1" ht="14.25">
      <c r="A705" s="125"/>
      <c r="B705" s="126">
        <v>4</v>
      </c>
      <c r="C705" s="126">
        <f t="shared" si="32"/>
        <v>0</v>
      </c>
      <c r="D705" s="133" t="s">
        <v>1721</v>
      </c>
      <c r="E705" s="130" t="s">
        <v>1722</v>
      </c>
      <c r="F705" s="129">
        <v>2007</v>
      </c>
      <c r="G705" s="130" t="s">
        <v>1723</v>
      </c>
      <c r="H705" s="130" t="s">
        <v>1724</v>
      </c>
    </row>
    <row r="706" spans="1:8" s="66" customFormat="1" ht="14.25">
      <c r="A706" s="125"/>
      <c r="B706" s="126">
        <v>4.5</v>
      </c>
      <c r="C706" s="126">
        <f t="shared" si="32"/>
        <v>0</v>
      </c>
      <c r="D706" s="127" t="s">
        <v>1725</v>
      </c>
      <c r="E706" s="130" t="s">
        <v>1726</v>
      </c>
      <c r="F706" s="129">
        <v>2005</v>
      </c>
      <c r="G706" s="130" t="s">
        <v>1717</v>
      </c>
      <c r="H706" s="130" t="s">
        <v>1727</v>
      </c>
    </row>
    <row r="707" spans="1:8" s="66" customFormat="1" ht="14.25">
      <c r="A707" s="125"/>
      <c r="B707" s="126">
        <v>5</v>
      </c>
      <c r="C707" s="126">
        <f t="shared" si="32"/>
        <v>0</v>
      </c>
      <c r="D707" s="133" t="s">
        <v>1728</v>
      </c>
      <c r="E707" s="130" t="s">
        <v>1729</v>
      </c>
      <c r="F707" s="129">
        <v>2008</v>
      </c>
      <c r="G707" s="130" t="s">
        <v>1730</v>
      </c>
      <c r="H707" s="130" t="s">
        <v>1731</v>
      </c>
    </row>
    <row r="708" spans="1:8" s="66" customFormat="1" ht="14.25">
      <c r="A708" s="125"/>
      <c r="B708" s="126">
        <v>5</v>
      </c>
      <c r="C708" s="126">
        <f t="shared" si="32"/>
        <v>0</v>
      </c>
      <c r="D708" s="133" t="s">
        <v>1728</v>
      </c>
      <c r="E708" s="130" t="s">
        <v>1732</v>
      </c>
      <c r="F708" s="129">
        <v>2010</v>
      </c>
      <c r="G708" s="130" t="s">
        <v>1730</v>
      </c>
      <c r="H708" s="130" t="s">
        <v>1733</v>
      </c>
    </row>
    <row r="709" spans="1:8" s="66" customFormat="1" ht="14.25">
      <c r="A709" s="125"/>
      <c r="B709" s="132">
        <v>5</v>
      </c>
      <c r="C709" s="126">
        <f t="shared" si="32"/>
        <v>0</v>
      </c>
      <c r="D709" s="133" t="s">
        <v>1734</v>
      </c>
      <c r="E709" s="130" t="s">
        <v>1735</v>
      </c>
      <c r="F709" s="129"/>
      <c r="G709" s="130" t="s">
        <v>1569</v>
      </c>
      <c r="H709" s="130" t="s">
        <v>1570</v>
      </c>
    </row>
    <row r="710" spans="1:8" s="66" customFormat="1" ht="14.25">
      <c r="A710" s="125"/>
      <c r="B710" s="126">
        <v>4</v>
      </c>
      <c r="C710" s="126">
        <f t="shared" si="32"/>
        <v>0</v>
      </c>
      <c r="D710" s="133" t="s">
        <v>1736</v>
      </c>
      <c r="E710" s="130" t="s">
        <v>1737</v>
      </c>
      <c r="F710" s="129">
        <v>2007</v>
      </c>
      <c r="G710" s="130" t="s">
        <v>1561</v>
      </c>
      <c r="H710" s="130"/>
    </row>
    <row r="711" spans="1:8" s="66" customFormat="1" ht="14.25">
      <c r="A711" s="125"/>
      <c r="B711" s="126">
        <v>4.8</v>
      </c>
      <c r="C711" s="126">
        <f t="shared" si="32"/>
        <v>0</v>
      </c>
      <c r="D711" s="127" t="s">
        <v>1738</v>
      </c>
      <c r="E711" s="128" t="s">
        <v>1739</v>
      </c>
      <c r="F711" s="183">
        <v>2009</v>
      </c>
      <c r="G711" s="130" t="s">
        <v>1740</v>
      </c>
      <c r="H711" s="130" t="s">
        <v>1741</v>
      </c>
    </row>
    <row r="712" spans="1:8" s="66" customFormat="1" ht="14.25">
      <c r="A712" s="125"/>
      <c r="B712" s="126">
        <v>5</v>
      </c>
      <c r="C712" s="126">
        <f t="shared" si="32"/>
        <v>0</v>
      </c>
      <c r="D712" s="127" t="s">
        <v>1738</v>
      </c>
      <c r="E712" s="128" t="s">
        <v>1742</v>
      </c>
      <c r="F712" s="183" t="s">
        <v>406</v>
      </c>
      <c r="G712" s="130" t="s">
        <v>1740</v>
      </c>
      <c r="H712" s="130" t="s">
        <v>1741</v>
      </c>
    </row>
    <row r="713" spans="1:8" s="66" customFormat="1" ht="14.25">
      <c r="A713" s="125"/>
      <c r="B713" s="126">
        <v>4</v>
      </c>
      <c r="C713" s="126">
        <f t="shared" si="32"/>
        <v>0</v>
      </c>
      <c r="D713" s="133" t="s">
        <v>1239</v>
      </c>
      <c r="E713" s="130" t="s">
        <v>1743</v>
      </c>
      <c r="F713" s="129">
        <v>2006</v>
      </c>
      <c r="G713" s="130" t="s">
        <v>1561</v>
      </c>
      <c r="H713" s="130" t="s">
        <v>641</v>
      </c>
    </row>
    <row r="714" spans="1:8" s="66" customFormat="1" ht="14.25">
      <c r="A714" s="125"/>
      <c r="B714" s="136">
        <v>2.5</v>
      </c>
      <c r="C714" s="126">
        <f t="shared" si="32"/>
        <v>0</v>
      </c>
      <c r="D714" s="133" t="s">
        <v>1744</v>
      </c>
      <c r="E714" s="130" t="s">
        <v>1744</v>
      </c>
      <c r="F714" s="129">
        <v>2007</v>
      </c>
      <c r="G714" s="130" t="s">
        <v>1608</v>
      </c>
      <c r="H714" s="157" t="s">
        <v>1745</v>
      </c>
    </row>
    <row r="715" spans="1:8" s="66" customFormat="1" ht="14.25">
      <c r="A715" s="125"/>
      <c r="B715" s="126">
        <v>5.5</v>
      </c>
      <c r="C715" s="126">
        <f t="shared" si="32"/>
        <v>0</v>
      </c>
      <c r="D715" s="133" t="s">
        <v>1746</v>
      </c>
      <c r="E715" s="130" t="s">
        <v>1747</v>
      </c>
      <c r="F715" s="129">
        <v>2007</v>
      </c>
      <c r="G715" s="130" t="s">
        <v>1561</v>
      </c>
      <c r="H715" s="163" t="s">
        <v>1748</v>
      </c>
    </row>
    <row r="716" spans="1:8" s="201" customFormat="1" ht="14.25">
      <c r="A716" s="188"/>
      <c r="B716" s="98">
        <v>6.5</v>
      </c>
      <c r="C716" s="98">
        <f t="shared" si="32"/>
        <v>0</v>
      </c>
      <c r="D716" s="189" t="s">
        <v>1746</v>
      </c>
      <c r="E716" s="190" t="s">
        <v>1749</v>
      </c>
      <c r="F716" s="222" t="s">
        <v>1750</v>
      </c>
      <c r="G716" s="190" t="s">
        <v>1639</v>
      </c>
      <c r="H716" s="223" t="s">
        <v>1751</v>
      </c>
    </row>
    <row r="717" spans="1:8" s="201" customFormat="1" ht="14.25">
      <c r="A717" s="188"/>
      <c r="B717" s="98">
        <v>8</v>
      </c>
      <c r="C717" s="98">
        <f t="shared" si="32"/>
        <v>0</v>
      </c>
      <c r="D717" s="117" t="s">
        <v>1752</v>
      </c>
      <c r="E717" s="192" t="s">
        <v>1753</v>
      </c>
      <c r="F717" s="208">
        <v>2017</v>
      </c>
      <c r="G717" s="190" t="s">
        <v>1754</v>
      </c>
      <c r="H717" s="190" t="s">
        <v>1755</v>
      </c>
    </row>
    <row r="718" spans="1:8" s="221" customFormat="1" ht="14.25">
      <c r="A718" s="216"/>
      <c r="B718" s="217">
        <v>6.5</v>
      </c>
      <c r="C718" s="217">
        <f t="shared" si="32"/>
        <v>0</v>
      </c>
      <c r="D718" s="224" t="s">
        <v>1756</v>
      </c>
      <c r="E718" s="225" t="s">
        <v>1757</v>
      </c>
      <c r="F718" s="220">
        <v>2019</v>
      </c>
      <c r="G718" s="219" t="s">
        <v>1754</v>
      </c>
      <c r="H718" s="219" t="s">
        <v>1758</v>
      </c>
    </row>
    <row r="719" spans="1:8" s="66" customFormat="1" ht="14.25">
      <c r="A719" s="125"/>
      <c r="B719" s="132">
        <v>3</v>
      </c>
      <c r="C719" s="126">
        <f t="shared" si="32"/>
        <v>0</v>
      </c>
      <c r="D719" s="133" t="s">
        <v>1759</v>
      </c>
      <c r="E719" s="130" t="s">
        <v>1760</v>
      </c>
      <c r="F719" s="129">
        <v>2004</v>
      </c>
      <c r="G719" s="130" t="s">
        <v>1561</v>
      </c>
      <c r="H719" s="130" t="s">
        <v>1761</v>
      </c>
    </row>
    <row r="720" spans="1:8" s="66" customFormat="1" ht="14.25">
      <c r="A720" s="125"/>
      <c r="B720" s="136">
        <v>2</v>
      </c>
      <c r="C720" s="126">
        <f t="shared" si="32"/>
        <v>0</v>
      </c>
      <c r="D720" s="133" t="s">
        <v>1762</v>
      </c>
      <c r="E720" s="130" t="s">
        <v>1763</v>
      </c>
      <c r="F720" s="129">
        <v>2008</v>
      </c>
      <c r="G720" s="130" t="s">
        <v>1764</v>
      </c>
      <c r="H720" s="130" t="s">
        <v>1765</v>
      </c>
    </row>
    <row r="721" spans="1:8" s="66" customFormat="1" ht="14.25">
      <c r="A721" s="125"/>
      <c r="B721" s="126">
        <v>3</v>
      </c>
      <c r="C721" s="126">
        <f t="shared" si="32"/>
        <v>0</v>
      </c>
      <c r="D721" s="133" t="s">
        <v>1766</v>
      </c>
      <c r="E721" s="134" t="s">
        <v>1766</v>
      </c>
      <c r="F721" s="129">
        <v>2012</v>
      </c>
      <c r="G721" s="130" t="s">
        <v>1767</v>
      </c>
      <c r="H721" s="134" t="s">
        <v>1327</v>
      </c>
    </row>
    <row r="722" spans="1:8" s="66" customFormat="1" ht="14.25">
      <c r="A722" s="125"/>
      <c r="B722" s="132">
        <v>4</v>
      </c>
      <c r="C722" s="126">
        <f t="shared" si="32"/>
        <v>0</v>
      </c>
      <c r="D722" s="127" t="s">
        <v>1768</v>
      </c>
      <c r="E722" s="130" t="s">
        <v>1769</v>
      </c>
      <c r="F722" s="129">
        <v>2004</v>
      </c>
      <c r="G722" s="130" t="s">
        <v>1639</v>
      </c>
      <c r="H722" s="130" t="s">
        <v>1770</v>
      </c>
    </row>
    <row r="723" spans="1:8" s="66" customFormat="1" ht="14.25">
      <c r="A723" s="125"/>
      <c r="B723" s="126">
        <v>6</v>
      </c>
      <c r="C723" s="126">
        <f t="shared" si="32"/>
        <v>0</v>
      </c>
      <c r="D723" s="127" t="s">
        <v>1771</v>
      </c>
      <c r="E723" s="130" t="s">
        <v>1772</v>
      </c>
      <c r="F723" s="129">
        <v>2011</v>
      </c>
      <c r="G723" s="130" t="s">
        <v>1773</v>
      </c>
      <c r="H723" s="130" t="s">
        <v>1774</v>
      </c>
    </row>
    <row r="724" spans="1:8" s="66" customFormat="1" ht="14.25">
      <c r="A724" s="125"/>
      <c r="B724" s="126">
        <v>6</v>
      </c>
      <c r="C724" s="126">
        <f t="shared" si="32"/>
        <v>0</v>
      </c>
      <c r="D724" s="127" t="s">
        <v>1775</v>
      </c>
      <c r="E724" s="130" t="s">
        <v>1776</v>
      </c>
      <c r="F724" s="129">
        <v>1995</v>
      </c>
      <c r="G724" s="130" t="s">
        <v>1639</v>
      </c>
      <c r="H724" s="130" t="s">
        <v>1327</v>
      </c>
    </row>
    <row r="725" spans="1:8" s="66" customFormat="1" ht="14.25">
      <c r="A725" s="125"/>
      <c r="B725" s="126">
        <v>6</v>
      </c>
      <c r="C725" s="126">
        <f t="shared" si="32"/>
        <v>0</v>
      </c>
      <c r="D725" s="127" t="s">
        <v>1775</v>
      </c>
      <c r="E725" s="130" t="s">
        <v>1777</v>
      </c>
      <c r="F725" s="129">
        <v>2001</v>
      </c>
      <c r="G725" s="130" t="s">
        <v>1639</v>
      </c>
      <c r="H725" s="130" t="s">
        <v>1327</v>
      </c>
    </row>
    <row r="726" spans="1:8" s="66" customFormat="1" ht="14.25">
      <c r="A726" s="125"/>
      <c r="B726" s="126">
        <v>6</v>
      </c>
      <c r="C726" s="126">
        <f t="shared" si="32"/>
        <v>0</v>
      </c>
      <c r="D726" s="127" t="s">
        <v>1775</v>
      </c>
      <c r="E726" s="130" t="s">
        <v>1778</v>
      </c>
      <c r="F726" s="129">
        <v>2003</v>
      </c>
      <c r="G726" s="130" t="s">
        <v>1639</v>
      </c>
      <c r="H726" s="130" t="s">
        <v>1779</v>
      </c>
    </row>
    <row r="727" spans="1:8" s="66" customFormat="1" ht="14.25">
      <c r="A727" s="125"/>
      <c r="B727" s="126">
        <v>6.5</v>
      </c>
      <c r="C727" s="126">
        <f t="shared" si="32"/>
        <v>0</v>
      </c>
      <c r="D727" s="127" t="s">
        <v>1780</v>
      </c>
      <c r="E727" s="130" t="s">
        <v>1781</v>
      </c>
      <c r="F727" s="129">
        <v>2016</v>
      </c>
      <c r="G727" s="130" t="s">
        <v>1782</v>
      </c>
      <c r="H727" s="130" t="s">
        <v>1783</v>
      </c>
    </row>
    <row r="728" spans="1:8" s="66" customFormat="1" ht="14.25">
      <c r="A728" s="125"/>
      <c r="B728" s="126">
        <v>6.5</v>
      </c>
      <c r="C728" s="126">
        <f t="shared" si="32"/>
        <v>0</v>
      </c>
      <c r="D728" s="127" t="s">
        <v>1780</v>
      </c>
      <c r="E728" s="130" t="s">
        <v>1784</v>
      </c>
      <c r="F728" s="129">
        <v>2010</v>
      </c>
      <c r="G728" s="130" t="s">
        <v>1782</v>
      </c>
      <c r="H728" s="130" t="s">
        <v>1783</v>
      </c>
    </row>
    <row r="729" spans="1:8" s="66" customFormat="1" ht="14.25">
      <c r="A729" s="125"/>
      <c r="B729" s="126">
        <v>4.5</v>
      </c>
      <c r="C729" s="126">
        <f t="shared" si="32"/>
        <v>0</v>
      </c>
      <c r="D729" s="127" t="s">
        <v>1785</v>
      </c>
      <c r="E729" s="128" t="s">
        <v>1786</v>
      </c>
      <c r="F729" s="129" t="s">
        <v>406</v>
      </c>
      <c r="G729" s="130" t="s">
        <v>1787</v>
      </c>
      <c r="H729" s="140" t="s">
        <v>1788</v>
      </c>
    </row>
    <row r="730" spans="1:9" s="66" customFormat="1" ht="14.25">
      <c r="A730" s="125"/>
      <c r="B730" s="126">
        <v>4</v>
      </c>
      <c r="C730" s="126">
        <f t="shared" si="32"/>
        <v>0</v>
      </c>
      <c r="D730" s="133" t="s">
        <v>1789</v>
      </c>
      <c r="E730" s="130" t="s">
        <v>1790</v>
      </c>
      <c r="F730" s="150">
        <v>2007</v>
      </c>
      <c r="G730" s="148" t="s">
        <v>1791</v>
      </c>
      <c r="H730" s="163" t="s">
        <v>1792</v>
      </c>
      <c r="I730"/>
    </row>
    <row r="731" spans="1:8" s="66" customFormat="1" ht="14.25">
      <c r="A731" s="125"/>
      <c r="B731" s="136">
        <v>1</v>
      </c>
      <c r="C731" s="126">
        <f t="shared" si="32"/>
        <v>0</v>
      </c>
      <c r="D731" s="226" t="s">
        <v>1793</v>
      </c>
      <c r="E731" s="130" t="s">
        <v>1794</v>
      </c>
      <c r="F731" s="129">
        <v>2006</v>
      </c>
      <c r="G731" s="130" t="s">
        <v>1795</v>
      </c>
      <c r="H731" s="198" t="s">
        <v>1796</v>
      </c>
    </row>
    <row r="732" spans="1:8" s="66" customFormat="1" ht="14.25">
      <c r="A732" s="125"/>
      <c r="B732" s="126">
        <v>3.5</v>
      </c>
      <c r="C732" s="126">
        <f t="shared" si="32"/>
        <v>0</v>
      </c>
      <c r="D732" s="127" t="s">
        <v>1797</v>
      </c>
      <c r="E732" s="130" t="s">
        <v>1798</v>
      </c>
      <c r="F732" s="129">
        <v>2005</v>
      </c>
      <c r="G732" s="134" t="s">
        <v>1581</v>
      </c>
      <c r="H732" s="130" t="s">
        <v>1799</v>
      </c>
    </row>
    <row r="733" spans="1:9" ht="14.25">
      <c r="A733" s="125"/>
      <c r="B733" s="165">
        <v>3.5</v>
      </c>
      <c r="C733" s="126">
        <f t="shared" si="32"/>
        <v>0</v>
      </c>
      <c r="D733" s="127" t="s">
        <v>1797</v>
      </c>
      <c r="E733" s="130" t="s">
        <v>1800</v>
      </c>
      <c r="F733" s="129">
        <v>2006</v>
      </c>
      <c r="G733" s="134" t="s">
        <v>1581</v>
      </c>
      <c r="H733" s="130" t="s">
        <v>1801</v>
      </c>
      <c r="I733" s="66"/>
    </row>
    <row r="734" spans="1:8" s="201" customFormat="1" ht="14.25">
      <c r="A734" s="188"/>
      <c r="B734" s="98">
        <v>3.5</v>
      </c>
      <c r="C734" s="98">
        <f t="shared" si="32"/>
        <v>0</v>
      </c>
      <c r="D734" s="117" t="s">
        <v>1797</v>
      </c>
      <c r="E734" s="190" t="s">
        <v>1802</v>
      </c>
      <c r="F734" s="208">
        <v>2007</v>
      </c>
      <c r="G734" s="192" t="s">
        <v>1581</v>
      </c>
      <c r="H734" s="190" t="s">
        <v>1801</v>
      </c>
    </row>
    <row r="735" spans="1:9" s="40" customFormat="1" ht="14.25">
      <c r="A735" s="125"/>
      <c r="B735" s="126">
        <v>4.5</v>
      </c>
      <c r="C735" s="126">
        <f t="shared" si="32"/>
        <v>0</v>
      </c>
      <c r="D735" s="127" t="s">
        <v>1803</v>
      </c>
      <c r="E735" s="130" t="s">
        <v>1803</v>
      </c>
      <c r="F735" s="129">
        <v>2008</v>
      </c>
      <c r="G735" s="130" t="s">
        <v>1581</v>
      </c>
      <c r="H735" s="130" t="s">
        <v>1804</v>
      </c>
      <c r="I735" s="66"/>
    </row>
    <row r="736" spans="1:8" s="66" customFormat="1" ht="14.25">
      <c r="A736" s="125"/>
      <c r="B736" s="132">
        <v>4</v>
      </c>
      <c r="C736" s="126">
        <f t="shared" si="32"/>
        <v>0</v>
      </c>
      <c r="D736" s="127" t="s">
        <v>1805</v>
      </c>
      <c r="E736" s="128" t="s">
        <v>1806</v>
      </c>
      <c r="F736" s="129">
        <v>2008</v>
      </c>
      <c r="G736" s="130" t="s">
        <v>1589</v>
      </c>
      <c r="H736" s="130" t="s">
        <v>1807</v>
      </c>
    </row>
    <row r="737" spans="1:8" s="66" customFormat="1" ht="14.25">
      <c r="A737" s="125"/>
      <c r="B737" s="126">
        <v>10</v>
      </c>
      <c r="C737" s="126">
        <f t="shared" si="32"/>
        <v>0</v>
      </c>
      <c r="D737" s="227" t="s">
        <v>1808</v>
      </c>
      <c r="E737" s="130" t="s">
        <v>1809</v>
      </c>
      <c r="F737" s="129">
        <v>1993</v>
      </c>
      <c r="G737" s="134" t="s">
        <v>1810</v>
      </c>
      <c r="H737" s="130" t="s">
        <v>1811</v>
      </c>
    </row>
    <row r="738" spans="1:8" s="66" customFormat="1" ht="14.25">
      <c r="A738" s="125"/>
      <c r="B738" s="126">
        <v>3.8</v>
      </c>
      <c r="C738" s="126">
        <f t="shared" si="32"/>
        <v>0</v>
      </c>
      <c r="D738" s="133" t="s">
        <v>1812</v>
      </c>
      <c r="E738" s="130" t="s">
        <v>1813</v>
      </c>
      <c r="F738" s="129"/>
      <c r="G738" s="130" t="s">
        <v>1569</v>
      </c>
      <c r="H738" s="130" t="s">
        <v>1570</v>
      </c>
    </row>
    <row r="739" spans="1:8" s="66" customFormat="1" ht="14.25">
      <c r="A739" s="125"/>
      <c r="B739" s="136">
        <v>1</v>
      </c>
      <c r="C739" s="126">
        <f t="shared" si="32"/>
        <v>0</v>
      </c>
      <c r="D739" s="127" t="s">
        <v>1814</v>
      </c>
      <c r="E739" s="130" t="s">
        <v>1815</v>
      </c>
      <c r="F739" s="129">
        <v>2006</v>
      </c>
      <c r="G739" s="130" t="s">
        <v>1816</v>
      </c>
      <c r="H739" s="130" t="s">
        <v>1817</v>
      </c>
    </row>
    <row r="740" spans="1:8" s="66" customFormat="1" ht="14.25">
      <c r="A740" s="125"/>
      <c r="B740" s="126">
        <v>4.8</v>
      </c>
      <c r="C740" s="126">
        <f t="shared" si="32"/>
        <v>0</v>
      </c>
      <c r="D740" s="127" t="s">
        <v>1818</v>
      </c>
      <c r="E740" s="130" t="s">
        <v>1819</v>
      </c>
      <c r="F740" s="129">
        <v>2009</v>
      </c>
      <c r="G740" s="130" t="s">
        <v>1820</v>
      </c>
      <c r="H740" s="130" t="s">
        <v>1821</v>
      </c>
    </row>
    <row r="741" spans="1:8" s="66" customFormat="1" ht="14.25">
      <c r="A741" s="125"/>
      <c r="B741" s="126">
        <v>6.5</v>
      </c>
      <c r="C741" s="126">
        <f t="shared" si="32"/>
        <v>0</v>
      </c>
      <c r="D741" s="133" t="s">
        <v>1258</v>
      </c>
      <c r="E741" s="130" t="s">
        <v>381</v>
      </c>
      <c r="F741" s="129">
        <v>2016</v>
      </c>
      <c r="G741" s="130" t="s">
        <v>1569</v>
      </c>
      <c r="H741" s="130" t="s">
        <v>1822</v>
      </c>
    </row>
    <row r="742" spans="1:8" s="66" customFormat="1" ht="14.25">
      <c r="A742" s="125"/>
      <c r="B742" s="126">
        <v>4.5</v>
      </c>
      <c r="C742" s="126">
        <f t="shared" si="32"/>
        <v>0</v>
      </c>
      <c r="D742" s="133" t="s">
        <v>1823</v>
      </c>
      <c r="E742" s="134" t="s">
        <v>1824</v>
      </c>
      <c r="F742" s="150">
        <v>2005</v>
      </c>
      <c r="G742" s="134" t="s">
        <v>1825</v>
      </c>
      <c r="H742" s="134" t="s">
        <v>1319</v>
      </c>
    </row>
    <row r="743" spans="1:8" s="66" customFormat="1" ht="14.25">
      <c r="A743" s="125"/>
      <c r="B743" s="132">
        <v>4.8</v>
      </c>
      <c r="C743" s="126">
        <f t="shared" si="32"/>
        <v>0</v>
      </c>
      <c r="D743" s="133" t="s">
        <v>1823</v>
      </c>
      <c r="E743" s="134" t="s">
        <v>1826</v>
      </c>
      <c r="F743" s="150">
        <v>2009</v>
      </c>
      <c r="G743" s="134" t="s">
        <v>1825</v>
      </c>
      <c r="H743" s="134" t="s">
        <v>1827</v>
      </c>
    </row>
    <row r="744" spans="1:8" s="66" customFormat="1" ht="14.25">
      <c r="A744" s="176"/>
      <c r="B744" s="126">
        <v>4.5</v>
      </c>
      <c r="C744" s="126">
        <f t="shared" si="32"/>
        <v>0</v>
      </c>
      <c r="D744" s="133" t="s">
        <v>1823</v>
      </c>
      <c r="E744" s="130" t="s">
        <v>1828</v>
      </c>
      <c r="F744" s="129">
        <v>2007</v>
      </c>
      <c r="G744" s="134" t="s">
        <v>1825</v>
      </c>
      <c r="H744" s="130" t="s">
        <v>1829</v>
      </c>
    </row>
    <row r="745" spans="1:9" s="24" customFormat="1" ht="14.25">
      <c r="A745" s="125"/>
      <c r="B745" s="136">
        <v>1</v>
      </c>
      <c r="C745" s="126">
        <f t="shared" si="32"/>
        <v>0</v>
      </c>
      <c r="D745" s="127" t="s">
        <v>1830</v>
      </c>
      <c r="E745" s="130" t="s">
        <v>1831</v>
      </c>
      <c r="F745" s="129">
        <v>2003</v>
      </c>
      <c r="G745" s="130" t="s">
        <v>1832</v>
      </c>
      <c r="H745" s="130" t="s">
        <v>1319</v>
      </c>
      <c r="I745"/>
    </row>
    <row r="746" spans="1:9" s="66" customFormat="1" ht="14.25">
      <c r="A746" s="125"/>
      <c r="B746" s="126">
        <v>6.5</v>
      </c>
      <c r="C746" s="126">
        <f t="shared" si="32"/>
        <v>0</v>
      </c>
      <c r="D746" s="127" t="s">
        <v>1833</v>
      </c>
      <c r="E746" s="130" t="s">
        <v>1834</v>
      </c>
      <c r="F746" s="129">
        <v>2008</v>
      </c>
      <c r="G746" s="134" t="s">
        <v>1835</v>
      </c>
      <c r="H746" s="130" t="s">
        <v>1836</v>
      </c>
      <c r="I746" s="199"/>
    </row>
    <row r="747" spans="1:9" ht="14.25">
      <c r="A747" s="125"/>
      <c r="B747" s="126">
        <v>6.5</v>
      </c>
      <c r="C747" s="126">
        <f t="shared" si="32"/>
        <v>0</v>
      </c>
      <c r="D747" s="127" t="s">
        <v>1833</v>
      </c>
      <c r="E747" s="130" t="s">
        <v>1837</v>
      </c>
      <c r="F747" s="129">
        <v>2005</v>
      </c>
      <c r="G747" s="134" t="s">
        <v>1835</v>
      </c>
      <c r="H747" s="130" t="s">
        <v>1836</v>
      </c>
      <c r="I747" s="199"/>
    </row>
    <row r="748" spans="1:9" s="199" customFormat="1" ht="14.25">
      <c r="A748" s="125"/>
      <c r="B748" s="132">
        <v>4</v>
      </c>
      <c r="C748" s="126">
        <f t="shared" si="32"/>
        <v>0</v>
      </c>
      <c r="D748" s="133" t="s">
        <v>1838</v>
      </c>
      <c r="E748" s="130" t="s">
        <v>1839</v>
      </c>
      <c r="F748" s="129">
        <v>2007</v>
      </c>
      <c r="G748" s="148" t="s">
        <v>1581</v>
      </c>
      <c r="H748" s="130" t="s">
        <v>1840</v>
      </c>
      <c r="I748"/>
    </row>
    <row r="749" spans="1:9" s="199" customFormat="1" ht="14.25">
      <c r="A749" s="125"/>
      <c r="B749" s="132">
        <v>4.6</v>
      </c>
      <c r="C749" s="126">
        <f t="shared" si="32"/>
        <v>0</v>
      </c>
      <c r="D749" s="133" t="s">
        <v>1841</v>
      </c>
      <c r="E749" s="130" t="s">
        <v>1842</v>
      </c>
      <c r="F749" s="129">
        <v>2009</v>
      </c>
      <c r="G749" s="130" t="s">
        <v>1843</v>
      </c>
      <c r="H749" s="198" t="s">
        <v>1844</v>
      </c>
      <c r="I749" s="24"/>
    </row>
    <row r="750" spans="1:9" s="199" customFormat="1" ht="14.25">
      <c r="A750" s="125"/>
      <c r="B750" s="136">
        <v>1</v>
      </c>
      <c r="C750" s="126">
        <f t="shared" si="32"/>
        <v>0</v>
      </c>
      <c r="D750" s="127" t="s">
        <v>1845</v>
      </c>
      <c r="E750" s="130" t="s">
        <v>1846</v>
      </c>
      <c r="F750" s="129">
        <v>2010</v>
      </c>
      <c r="G750" s="130" t="s">
        <v>1608</v>
      </c>
      <c r="H750" s="130" t="s">
        <v>1847</v>
      </c>
      <c r="I750" s="66"/>
    </row>
    <row r="751" spans="1:9" s="24" customFormat="1" ht="14.25">
      <c r="A751" s="125"/>
      <c r="B751" s="132">
        <v>13</v>
      </c>
      <c r="C751" s="126">
        <f t="shared" si="32"/>
        <v>0</v>
      </c>
      <c r="D751" s="53" t="s">
        <v>1848</v>
      </c>
      <c r="E751" s="127" t="s">
        <v>1849</v>
      </c>
      <c r="F751" s="129">
        <v>2008</v>
      </c>
      <c r="G751" s="130" t="s">
        <v>1561</v>
      </c>
      <c r="H751" s="130" t="s">
        <v>644</v>
      </c>
      <c r="I751"/>
    </row>
    <row r="752" spans="1:8" s="66" customFormat="1" ht="14.25">
      <c r="A752" s="125"/>
      <c r="B752" s="126">
        <v>5</v>
      </c>
      <c r="C752" s="126">
        <f t="shared" si="32"/>
        <v>0</v>
      </c>
      <c r="D752" s="53" t="s">
        <v>1850</v>
      </c>
      <c r="E752" s="134" t="s">
        <v>1851</v>
      </c>
      <c r="F752" s="129">
        <v>2012</v>
      </c>
      <c r="G752" s="130" t="s">
        <v>1561</v>
      </c>
      <c r="H752" s="138"/>
    </row>
    <row r="753" spans="1:8" s="66" customFormat="1" ht="14.25">
      <c r="A753" s="125"/>
      <c r="B753" s="126">
        <v>8</v>
      </c>
      <c r="C753" s="126">
        <f t="shared" si="32"/>
        <v>0</v>
      </c>
      <c r="D753" s="53" t="s">
        <v>1852</v>
      </c>
      <c r="E753" s="130" t="s">
        <v>1853</v>
      </c>
      <c r="F753" s="129">
        <v>2008</v>
      </c>
      <c r="G753" s="130" t="s">
        <v>1561</v>
      </c>
      <c r="H753" s="130" t="s">
        <v>1854</v>
      </c>
    </row>
    <row r="754" spans="1:8" s="66" customFormat="1" ht="14.25">
      <c r="A754" s="125"/>
      <c r="B754" s="126">
        <v>8</v>
      </c>
      <c r="C754" s="126">
        <f t="shared" si="32"/>
        <v>0</v>
      </c>
      <c r="D754" s="53" t="s">
        <v>1855</v>
      </c>
      <c r="E754" s="130" t="s">
        <v>1856</v>
      </c>
      <c r="F754" s="129">
        <v>2014</v>
      </c>
      <c r="G754" s="130" t="s">
        <v>1857</v>
      </c>
      <c r="H754" s="130" t="s">
        <v>1858</v>
      </c>
    </row>
    <row r="755" spans="1:8" s="66" customFormat="1" ht="14.25">
      <c r="A755" s="125"/>
      <c r="B755" s="126">
        <v>9</v>
      </c>
      <c r="C755" s="126">
        <f t="shared" si="32"/>
        <v>0</v>
      </c>
      <c r="D755" s="53" t="s">
        <v>1859</v>
      </c>
      <c r="E755" s="130" t="s">
        <v>1860</v>
      </c>
      <c r="F755" s="129">
        <v>2008</v>
      </c>
      <c r="G755" s="130" t="s">
        <v>1561</v>
      </c>
      <c r="H755" s="130" t="s">
        <v>644</v>
      </c>
    </row>
    <row r="756" spans="1:8" s="66" customFormat="1" ht="14.25">
      <c r="A756" s="125"/>
      <c r="B756" s="132">
        <v>5</v>
      </c>
      <c r="C756" s="126">
        <f t="shared" si="32"/>
        <v>0</v>
      </c>
      <c r="D756" s="53" t="s">
        <v>1861</v>
      </c>
      <c r="E756" s="134" t="s">
        <v>1862</v>
      </c>
      <c r="F756" s="129">
        <v>2003</v>
      </c>
      <c r="G756" s="130" t="s">
        <v>1569</v>
      </c>
      <c r="H756" s="138" t="s">
        <v>1863</v>
      </c>
    </row>
    <row r="757" spans="1:8" s="66" customFormat="1" ht="14.25">
      <c r="A757" s="125"/>
      <c r="B757" s="126">
        <v>5</v>
      </c>
      <c r="C757" s="126">
        <f t="shared" si="32"/>
        <v>0</v>
      </c>
      <c r="D757" s="53" t="s">
        <v>1864</v>
      </c>
      <c r="E757" s="134" t="s">
        <v>1865</v>
      </c>
      <c r="F757" s="129">
        <v>2007</v>
      </c>
      <c r="G757" s="130" t="s">
        <v>1569</v>
      </c>
      <c r="H757" s="130"/>
    </row>
    <row r="758" spans="1:8" s="66" customFormat="1" ht="14.25">
      <c r="A758" s="125"/>
      <c r="B758" s="126">
        <v>6</v>
      </c>
      <c r="C758" s="126">
        <f t="shared" si="32"/>
        <v>0</v>
      </c>
      <c r="D758" s="53" t="s">
        <v>1866</v>
      </c>
      <c r="E758" s="130" t="s">
        <v>1867</v>
      </c>
      <c r="F758" s="129">
        <v>2007</v>
      </c>
      <c r="G758" s="130" t="s">
        <v>1561</v>
      </c>
      <c r="H758" s="130" t="s">
        <v>644</v>
      </c>
    </row>
    <row r="759" spans="1:8" s="66" customFormat="1" ht="14.25">
      <c r="A759" s="125"/>
      <c r="B759" s="126">
        <v>5</v>
      </c>
      <c r="C759" s="126">
        <f t="shared" si="32"/>
        <v>0</v>
      </c>
      <c r="D759" s="53" t="s">
        <v>1868</v>
      </c>
      <c r="E759" s="134" t="s">
        <v>1869</v>
      </c>
      <c r="F759" s="129" t="s">
        <v>1870</v>
      </c>
      <c r="G759" s="130" t="s">
        <v>1569</v>
      </c>
      <c r="H759" s="130" t="s">
        <v>1871</v>
      </c>
    </row>
    <row r="760" spans="1:8" s="66" customFormat="1" ht="14.25">
      <c r="A760" s="125"/>
      <c r="B760" s="126">
        <v>5</v>
      </c>
      <c r="C760" s="126">
        <f t="shared" si="32"/>
        <v>0</v>
      </c>
      <c r="D760" s="53" t="s">
        <v>1872</v>
      </c>
      <c r="E760" s="134" t="s">
        <v>1873</v>
      </c>
      <c r="F760" s="129">
        <v>2007</v>
      </c>
      <c r="G760" s="130" t="s">
        <v>1569</v>
      </c>
      <c r="H760" s="228" t="s">
        <v>1874</v>
      </c>
    </row>
    <row r="761" spans="1:8" s="66" customFormat="1" ht="14.25">
      <c r="A761" s="125"/>
      <c r="B761" s="132">
        <v>5</v>
      </c>
      <c r="C761" s="126">
        <f t="shared" si="32"/>
        <v>0</v>
      </c>
      <c r="D761" s="53" t="s">
        <v>1875</v>
      </c>
      <c r="E761" s="134" t="s">
        <v>1876</v>
      </c>
      <c r="F761" s="129">
        <v>2005</v>
      </c>
      <c r="G761" s="130" t="s">
        <v>1569</v>
      </c>
      <c r="H761" s="138"/>
    </row>
    <row r="762" spans="1:8" s="66" customFormat="1" ht="14.25">
      <c r="A762" s="125"/>
      <c r="B762" s="132">
        <v>25</v>
      </c>
      <c r="C762" s="126">
        <f t="shared" si="32"/>
        <v>0</v>
      </c>
      <c r="D762" s="53" t="s">
        <v>1877</v>
      </c>
      <c r="E762" s="130" t="s">
        <v>1878</v>
      </c>
      <c r="F762" s="129">
        <v>2006</v>
      </c>
      <c r="G762" s="130" t="s">
        <v>1639</v>
      </c>
      <c r="H762" s="130" t="s">
        <v>1879</v>
      </c>
    </row>
    <row r="763" spans="1:8" s="66" customFormat="1" ht="14.25">
      <c r="A763" s="125"/>
      <c r="B763" s="126">
        <v>4.6</v>
      </c>
      <c r="C763" s="126">
        <f t="shared" si="32"/>
        <v>0</v>
      </c>
      <c r="D763" s="133" t="s">
        <v>1880</v>
      </c>
      <c r="E763" s="130" t="s">
        <v>1881</v>
      </c>
      <c r="F763" s="129">
        <v>2009</v>
      </c>
      <c r="G763" s="130" t="s">
        <v>1843</v>
      </c>
      <c r="H763" s="130" t="s">
        <v>1882</v>
      </c>
    </row>
    <row r="764" spans="1:8" s="66" customFormat="1" ht="14.25">
      <c r="A764" s="125"/>
      <c r="B764" s="126">
        <v>5</v>
      </c>
      <c r="C764" s="126">
        <f t="shared" si="32"/>
        <v>0</v>
      </c>
      <c r="D764" s="133" t="s">
        <v>1883</v>
      </c>
      <c r="E764" s="130" t="s">
        <v>1884</v>
      </c>
      <c r="F764" s="129">
        <v>2012</v>
      </c>
      <c r="G764" s="130" t="s">
        <v>552</v>
      </c>
      <c r="H764" s="130" t="s">
        <v>1885</v>
      </c>
    </row>
    <row r="765" spans="1:9" s="66" customFormat="1" ht="14.25">
      <c r="A765" s="125"/>
      <c r="B765" s="132">
        <v>1</v>
      </c>
      <c r="C765" s="126">
        <f t="shared" si="32"/>
        <v>0</v>
      </c>
      <c r="D765" s="133" t="s">
        <v>1886</v>
      </c>
      <c r="E765" s="130" t="s">
        <v>1887</v>
      </c>
      <c r="F765" s="129">
        <v>2005</v>
      </c>
      <c r="G765" s="130" t="s">
        <v>1553</v>
      </c>
      <c r="H765" s="130" t="s">
        <v>1888</v>
      </c>
      <c r="I765" s="40"/>
    </row>
    <row r="766" spans="1:8" s="66" customFormat="1" ht="14.25">
      <c r="A766" s="143"/>
      <c r="B766" s="132">
        <v>4</v>
      </c>
      <c r="C766" s="126">
        <f t="shared" si="32"/>
        <v>0</v>
      </c>
      <c r="D766" s="144" t="s">
        <v>1889</v>
      </c>
      <c r="E766" s="145" t="s">
        <v>1890</v>
      </c>
      <c r="F766" s="129">
        <v>2012</v>
      </c>
      <c r="G766" s="145" t="s">
        <v>1553</v>
      </c>
      <c r="H766" s="145" t="s">
        <v>1891</v>
      </c>
    </row>
    <row r="767" spans="1:8" s="201" customFormat="1" ht="14.25">
      <c r="A767" s="188"/>
      <c r="B767" s="98">
        <v>18</v>
      </c>
      <c r="C767" s="98">
        <f t="shared" si="32"/>
        <v>0</v>
      </c>
      <c r="D767" s="117" t="s">
        <v>1892</v>
      </c>
      <c r="E767" s="190" t="s">
        <v>1893</v>
      </c>
      <c r="F767" s="208">
        <v>1998</v>
      </c>
      <c r="G767" s="190" t="s">
        <v>1894</v>
      </c>
      <c r="H767" s="190" t="s">
        <v>1895</v>
      </c>
    </row>
    <row r="768" spans="1:9" s="24" customFormat="1" ht="14.25">
      <c r="A768" s="125"/>
      <c r="B768" s="126">
        <v>4.5</v>
      </c>
      <c r="C768" s="126">
        <f t="shared" si="32"/>
        <v>0</v>
      </c>
      <c r="D768" s="226" t="s">
        <v>1896</v>
      </c>
      <c r="E768" s="196" t="s">
        <v>1897</v>
      </c>
      <c r="F768" s="229">
        <v>1993</v>
      </c>
      <c r="G768" s="196" t="s">
        <v>1898</v>
      </c>
      <c r="H768" s="196" t="s">
        <v>1899</v>
      </c>
      <c r="I768" s="66"/>
    </row>
    <row r="769" spans="1:8" s="66" customFormat="1" ht="14.25">
      <c r="A769" s="125"/>
      <c r="B769" s="126">
        <v>6</v>
      </c>
      <c r="C769" s="126">
        <f t="shared" si="32"/>
        <v>0</v>
      </c>
      <c r="D769" s="133" t="s">
        <v>1900</v>
      </c>
      <c r="E769" s="130" t="s">
        <v>1901</v>
      </c>
      <c r="F769" s="129">
        <v>2016</v>
      </c>
      <c r="G769" s="130" t="s">
        <v>1730</v>
      </c>
      <c r="H769" s="130" t="s">
        <v>1902</v>
      </c>
    </row>
    <row r="770" spans="1:8" s="201" customFormat="1" ht="14.25">
      <c r="A770" s="188"/>
      <c r="B770" s="211">
        <v>5</v>
      </c>
      <c r="C770" s="98">
        <f t="shared" si="32"/>
        <v>0</v>
      </c>
      <c r="D770" s="117" t="s">
        <v>1903</v>
      </c>
      <c r="E770" s="190" t="s">
        <v>1904</v>
      </c>
      <c r="F770" s="208">
        <v>2005</v>
      </c>
      <c r="G770" s="190" t="s">
        <v>1561</v>
      </c>
      <c r="H770" s="190" t="s">
        <v>1905</v>
      </c>
    </row>
    <row r="771" spans="1:8" s="201" customFormat="1" ht="14.25">
      <c r="A771" s="188"/>
      <c r="B771" s="98">
        <v>5</v>
      </c>
      <c r="C771" s="98">
        <f t="shared" si="32"/>
        <v>0</v>
      </c>
      <c r="D771" s="189" t="s">
        <v>1903</v>
      </c>
      <c r="E771" s="190" t="s">
        <v>1906</v>
      </c>
      <c r="F771" s="208">
        <v>2007</v>
      </c>
      <c r="G771" s="190" t="s">
        <v>1561</v>
      </c>
      <c r="H771" s="190" t="s">
        <v>814</v>
      </c>
    </row>
    <row r="772" spans="1:8" s="66" customFormat="1" ht="14.25">
      <c r="A772" s="125"/>
      <c r="B772" s="126">
        <v>5.5</v>
      </c>
      <c r="C772" s="126">
        <f t="shared" si="32"/>
        <v>0</v>
      </c>
      <c r="D772" s="133" t="s">
        <v>1907</v>
      </c>
      <c r="E772" s="130" t="s">
        <v>1908</v>
      </c>
      <c r="F772" s="129">
        <v>2010</v>
      </c>
      <c r="G772" s="130" t="s">
        <v>1565</v>
      </c>
      <c r="H772" s="130" t="s">
        <v>1909</v>
      </c>
    </row>
    <row r="773" spans="1:8" s="66" customFormat="1" ht="14.25">
      <c r="A773" s="125"/>
      <c r="B773" s="126">
        <v>6.8</v>
      </c>
      <c r="C773" s="126">
        <f t="shared" si="32"/>
        <v>0</v>
      </c>
      <c r="D773" s="133" t="s">
        <v>1910</v>
      </c>
      <c r="E773" s="134" t="s">
        <v>1911</v>
      </c>
      <c r="F773" s="129" t="s">
        <v>1912</v>
      </c>
      <c r="G773" s="130" t="s">
        <v>1730</v>
      </c>
      <c r="H773" s="134" t="s">
        <v>1913</v>
      </c>
    </row>
    <row r="774" spans="1:8" s="66" customFormat="1" ht="14.25">
      <c r="A774" s="125"/>
      <c r="B774" s="126">
        <v>7.5</v>
      </c>
      <c r="C774" s="126">
        <f t="shared" si="32"/>
        <v>0</v>
      </c>
      <c r="D774" s="133" t="s">
        <v>1910</v>
      </c>
      <c r="E774" s="134" t="s">
        <v>1914</v>
      </c>
      <c r="F774" s="150">
        <v>2003</v>
      </c>
      <c r="G774" s="134" t="s">
        <v>1581</v>
      </c>
      <c r="H774" s="134" t="s">
        <v>1915</v>
      </c>
    </row>
    <row r="775" spans="1:8" s="66" customFormat="1" ht="14.25">
      <c r="A775" s="125"/>
      <c r="B775" s="136">
        <v>1</v>
      </c>
      <c r="C775" s="126">
        <f t="shared" si="32"/>
        <v>0</v>
      </c>
      <c r="D775" s="133" t="s">
        <v>1910</v>
      </c>
      <c r="E775" s="130" t="s">
        <v>1916</v>
      </c>
      <c r="F775" s="129">
        <v>2006</v>
      </c>
      <c r="G775" s="130" t="s">
        <v>1561</v>
      </c>
      <c r="H775" s="130" t="s">
        <v>1917</v>
      </c>
    </row>
    <row r="776" spans="1:8" s="201" customFormat="1" ht="14.25">
      <c r="A776" s="188"/>
      <c r="B776" s="98">
        <v>3.8</v>
      </c>
      <c r="C776" s="98">
        <f t="shared" si="32"/>
        <v>0</v>
      </c>
      <c r="D776" s="189" t="s">
        <v>1910</v>
      </c>
      <c r="E776" s="190" t="s">
        <v>1918</v>
      </c>
      <c r="F776" s="208">
        <v>2006</v>
      </c>
      <c r="G776" s="190" t="s">
        <v>1561</v>
      </c>
      <c r="H776" s="190" t="s">
        <v>1917</v>
      </c>
    </row>
    <row r="777" spans="1:8" s="66" customFormat="1" ht="14.25">
      <c r="A777" s="125"/>
      <c r="B777" s="126">
        <v>6.8</v>
      </c>
      <c r="C777" s="126">
        <f t="shared" si="32"/>
        <v>0</v>
      </c>
      <c r="D777" s="133" t="s">
        <v>1910</v>
      </c>
      <c r="E777" s="130" t="s">
        <v>1919</v>
      </c>
      <c r="F777" s="129" t="s">
        <v>406</v>
      </c>
      <c r="G777" s="130" t="s">
        <v>1730</v>
      </c>
      <c r="H777" s="130" t="s">
        <v>1920</v>
      </c>
    </row>
    <row r="778" spans="1:8" s="66" customFormat="1" ht="14.25">
      <c r="A778" s="125"/>
      <c r="B778" s="126">
        <v>3.8</v>
      </c>
      <c r="C778" s="126">
        <f t="shared" si="32"/>
        <v>0</v>
      </c>
      <c r="D778" s="133" t="s">
        <v>1921</v>
      </c>
      <c r="E778" s="130" t="s">
        <v>1922</v>
      </c>
      <c r="F778" s="129"/>
      <c r="G778" s="130" t="s">
        <v>1569</v>
      </c>
      <c r="H778" s="130" t="s">
        <v>1570</v>
      </c>
    </row>
    <row r="779" spans="1:8" s="66" customFormat="1" ht="14.25">
      <c r="A779" s="125"/>
      <c r="B779" s="126">
        <v>3</v>
      </c>
      <c r="C779" s="126">
        <f t="shared" si="32"/>
        <v>0</v>
      </c>
      <c r="D779" s="133" t="s">
        <v>1923</v>
      </c>
      <c r="E779" s="130" t="s">
        <v>1924</v>
      </c>
      <c r="F779" s="129">
        <v>2009</v>
      </c>
      <c r="G779" s="130" t="s">
        <v>1925</v>
      </c>
      <c r="H779" s="130" t="s">
        <v>1926</v>
      </c>
    </row>
    <row r="780" spans="1:8" s="66" customFormat="1" ht="12.75" customHeight="1">
      <c r="A780" s="125"/>
      <c r="B780" s="126">
        <v>5</v>
      </c>
      <c r="C780" s="126">
        <f t="shared" si="32"/>
        <v>0</v>
      </c>
      <c r="D780" s="133" t="s">
        <v>1927</v>
      </c>
      <c r="E780" s="130" t="s">
        <v>1928</v>
      </c>
      <c r="F780" s="129">
        <v>2008</v>
      </c>
      <c r="G780" s="130" t="s">
        <v>1561</v>
      </c>
      <c r="H780" s="186" t="s">
        <v>1929</v>
      </c>
    </row>
    <row r="781" spans="1:8" s="66" customFormat="1" ht="14.25">
      <c r="A781" s="125"/>
      <c r="B781" s="126">
        <v>10</v>
      </c>
      <c r="C781" s="126">
        <f t="shared" si="32"/>
        <v>0</v>
      </c>
      <c r="D781" s="127" t="s">
        <v>1930</v>
      </c>
      <c r="E781" s="130" t="s">
        <v>1931</v>
      </c>
      <c r="F781" s="135" t="s">
        <v>1932</v>
      </c>
      <c r="G781" s="130" t="s">
        <v>1933</v>
      </c>
      <c r="H781" s="130" t="s">
        <v>644</v>
      </c>
    </row>
    <row r="782" spans="1:9" s="66" customFormat="1" ht="14.25">
      <c r="A782" s="125"/>
      <c r="B782" s="132">
        <v>4</v>
      </c>
      <c r="C782" s="126">
        <f t="shared" si="32"/>
        <v>0</v>
      </c>
      <c r="D782" s="127" t="s">
        <v>1934</v>
      </c>
      <c r="E782" s="128" t="s">
        <v>1935</v>
      </c>
      <c r="F782" s="129">
        <v>2007</v>
      </c>
      <c r="G782" s="142" t="s">
        <v>1589</v>
      </c>
      <c r="H782" s="130" t="s">
        <v>1936</v>
      </c>
      <c r="I782" s="24"/>
    </row>
    <row r="783" spans="1:8" s="66" customFormat="1" ht="14.25">
      <c r="A783" s="125"/>
      <c r="B783" s="132">
        <v>4</v>
      </c>
      <c r="C783" s="126">
        <f t="shared" si="32"/>
        <v>0</v>
      </c>
      <c r="D783" s="127" t="s">
        <v>1934</v>
      </c>
      <c r="E783" s="128" t="s">
        <v>1937</v>
      </c>
      <c r="F783" s="129">
        <v>2010</v>
      </c>
      <c r="G783" s="130" t="s">
        <v>1589</v>
      </c>
      <c r="H783" s="130" t="s">
        <v>1938</v>
      </c>
    </row>
    <row r="784" spans="1:8" s="66" customFormat="1" ht="14.25">
      <c r="A784" s="125"/>
      <c r="B784" s="126">
        <v>4</v>
      </c>
      <c r="C784" s="126">
        <f t="shared" si="32"/>
        <v>0</v>
      </c>
      <c r="D784" s="133" t="s">
        <v>1939</v>
      </c>
      <c r="E784" s="134" t="s">
        <v>1940</v>
      </c>
      <c r="F784" s="150">
        <v>2002</v>
      </c>
      <c r="G784" s="134" t="s">
        <v>1581</v>
      </c>
      <c r="H784" s="230" t="s">
        <v>1941</v>
      </c>
    </row>
    <row r="785" spans="1:8" s="66" customFormat="1" ht="14.25">
      <c r="A785" s="125"/>
      <c r="B785" s="231">
        <v>1</v>
      </c>
      <c r="C785" s="126">
        <f t="shared" si="32"/>
        <v>0</v>
      </c>
      <c r="D785" s="133" t="s">
        <v>1942</v>
      </c>
      <c r="E785" s="130" t="s">
        <v>1943</v>
      </c>
      <c r="F785" s="129">
        <v>2007</v>
      </c>
      <c r="G785" s="130" t="s">
        <v>1561</v>
      </c>
      <c r="H785" s="130" t="s">
        <v>1944</v>
      </c>
    </row>
    <row r="786" spans="1:8" s="66" customFormat="1" ht="14.25">
      <c r="A786" s="125"/>
      <c r="B786" s="126">
        <v>8</v>
      </c>
      <c r="C786" s="126">
        <f t="shared" si="32"/>
        <v>0</v>
      </c>
      <c r="D786" s="133" t="s">
        <v>1945</v>
      </c>
      <c r="E786" s="134" t="s">
        <v>1946</v>
      </c>
      <c r="F786" s="150" t="s">
        <v>406</v>
      </c>
      <c r="G786" s="134" t="s">
        <v>1553</v>
      </c>
      <c r="H786" s="134" t="s">
        <v>1947</v>
      </c>
    </row>
    <row r="787" spans="1:9" s="24" customFormat="1" ht="14.25">
      <c r="A787" s="125"/>
      <c r="B787" s="132">
        <v>5</v>
      </c>
      <c r="C787" s="126">
        <f t="shared" si="32"/>
        <v>0</v>
      </c>
      <c r="D787" s="133" t="s">
        <v>1948</v>
      </c>
      <c r="E787" s="130" t="s">
        <v>1949</v>
      </c>
      <c r="F787" s="129"/>
      <c r="G787" s="130" t="s">
        <v>1569</v>
      </c>
      <c r="H787" s="130" t="s">
        <v>1570</v>
      </c>
      <c r="I787"/>
    </row>
    <row r="788" spans="1:9" s="24" customFormat="1" ht="14.25">
      <c r="A788" s="125"/>
      <c r="B788" s="126">
        <v>4.5</v>
      </c>
      <c r="C788" s="126">
        <f t="shared" si="32"/>
        <v>0</v>
      </c>
      <c r="D788" s="133" t="s">
        <v>1950</v>
      </c>
      <c r="E788" s="130" t="s">
        <v>1951</v>
      </c>
      <c r="F788" s="129">
        <v>2007</v>
      </c>
      <c r="G788" s="134" t="s">
        <v>1952</v>
      </c>
      <c r="H788" s="130" t="s">
        <v>1333</v>
      </c>
      <c r="I788" s="66"/>
    </row>
    <row r="789" spans="1:8" s="66" customFormat="1" ht="14.25">
      <c r="A789" s="125"/>
      <c r="B789" s="136">
        <v>1</v>
      </c>
      <c r="C789" s="126">
        <f t="shared" si="32"/>
        <v>0</v>
      </c>
      <c r="D789" s="133" t="s">
        <v>1953</v>
      </c>
      <c r="E789" s="130" t="s">
        <v>1954</v>
      </c>
      <c r="F789" s="129">
        <v>2005</v>
      </c>
      <c r="G789" s="130" t="s">
        <v>1717</v>
      </c>
      <c r="H789" s="130" t="s">
        <v>1955</v>
      </c>
    </row>
    <row r="790" spans="1:8" s="66" customFormat="1" ht="14.25">
      <c r="A790" s="125"/>
      <c r="B790" s="231">
        <v>1</v>
      </c>
      <c r="C790" s="126">
        <f t="shared" si="32"/>
        <v>0</v>
      </c>
      <c r="D790" s="133" t="s">
        <v>1956</v>
      </c>
      <c r="E790" s="130" t="s">
        <v>1957</v>
      </c>
      <c r="F790" s="129">
        <v>2007</v>
      </c>
      <c r="G790" s="130" t="s">
        <v>1553</v>
      </c>
      <c r="H790" s="130" t="s">
        <v>1958</v>
      </c>
    </row>
    <row r="791" spans="1:8" s="201" customFormat="1" ht="14.25">
      <c r="A791" s="188"/>
      <c r="B791" s="98">
        <v>7.5</v>
      </c>
      <c r="C791" s="98">
        <f t="shared" si="32"/>
        <v>0</v>
      </c>
      <c r="D791" s="189" t="s">
        <v>1959</v>
      </c>
      <c r="E791" s="190" t="s">
        <v>1960</v>
      </c>
      <c r="F791" s="208">
        <v>1997</v>
      </c>
      <c r="G791" s="192" t="s">
        <v>1581</v>
      </c>
      <c r="H791" s="190" t="s">
        <v>1961</v>
      </c>
    </row>
    <row r="792" spans="1:8" s="201" customFormat="1" ht="14.25">
      <c r="A792" s="188"/>
      <c r="B792" s="211">
        <v>6</v>
      </c>
      <c r="C792" s="98">
        <f t="shared" si="32"/>
        <v>0</v>
      </c>
      <c r="D792" s="189" t="s">
        <v>1959</v>
      </c>
      <c r="E792" s="190" t="s">
        <v>1962</v>
      </c>
      <c r="F792" s="208">
        <v>1997</v>
      </c>
      <c r="G792" s="192" t="s">
        <v>1581</v>
      </c>
      <c r="H792" s="190" t="s">
        <v>1961</v>
      </c>
    </row>
    <row r="793" spans="1:9" ht="14.25">
      <c r="A793" s="125"/>
      <c r="B793" s="126">
        <v>9</v>
      </c>
      <c r="C793" s="126">
        <f t="shared" si="32"/>
        <v>0</v>
      </c>
      <c r="D793" s="127" t="s">
        <v>1963</v>
      </c>
      <c r="E793" s="130" t="s">
        <v>1964</v>
      </c>
      <c r="F793" s="129">
        <v>1997</v>
      </c>
      <c r="G793" s="130" t="s">
        <v>1581</v>
      </c>
      <c r="H793" s="130" t="s">
        <v>1965</v>
      </c>
      <c r="I793" s="66"/>
    </row>
    <row r="794" spans="1:9" ht="14.25">
      <c r="A794" s="125"/>
      <c r="B794" s="126">
        <v>4.5</v>
      </c>
      <c r="C794" s="126">
        <f t="shared" si="32"/>
        <v>0</v>
      </c>
      <c r="D794" s="133" t="s">
        <v>1966</v>
      </c>
      <c r="E794" s="130" t="s">
        <v>1967</v>
      </c>
      <c r="F794" s="129">
        <v>2004</v>
      </c>
      <c r="G794" s="130" t="s">
        <v>1717</v>
      </c>
      <c r="H794" s="130" t="s">
        <v>1968</v>
      </c>
      <c r="I794" s="66"/>
    </row>
    <row r="795" spans="1:8" s="66" customFormat="1" ht="14.25">
      <c r="A795" s="125"/>
      <c r="B795" s="126">
        <v>5</v>
      </c>
      <c r="C795" s="126">
        <f t="shared" si="32"/>
        <v>0</v>
      </c>
      <c r="D795" s="133" t="s">
        <v>1969</v>
      </c>
      <c r="E795" s="134" t="s">
        <v>1970</v>
      </c>
      <c r="F795" s="150">
        <v>2006</v>
      </c>
      <c r="G795" s="134" t="s">
        <v>1971</v>
      </c>
      <c r="H795" s="134"/>
    </row>
    <row r="796" spans="1:8" s="66" customFormat="1" ht="14.25">
      <c r="A796" s="125"/>
      <c r="B796" s="126">
        <v>4</v>
      </c>
      <c r="C796" s="126">
        <f t="shared" si="32"/>
        <v>0</v>
      </c>
      <c r="D796" s="127" t="s">
        <v>1972</v>
      </c>
      <c r="E796" s="130" t="s">
        <v>1973</v>
      </c>
      <c r="F796" s="129">
        <v>2002</v>
      </c>
      <c r="G796" s="130" t="s">
        <v>1639</v>
      </c>
      <c r="H796" s="130" t="s">
        <v>1974</v>
      </c>
    </row>
    <row r="797" spans="1:8" s="66" customFormat="1" ht="14.25">
      <c r="A797" s="125"/>
      <c r="B797" s="126">
        <v>5.8</v>
      </c>
      <c r="C797" s="126">
        <f t="shared" si="32"/>
        <v>0</v>
      </c>
      <c r="D797" s="127" t="s">
        <v>1972</v>
      </c>
      <c r="E797" s="130" t="s">
        <v>1975</v>
      </c>
      <c r="F797" s="129">
        <v>2007</v>
      </c>
      <c r="G797" s="130" t="s">
        <v>552</v>
      </c>
      <c r="H797" s="130"/>
    </row>
    <row r="798" spans="1:8" s="66" customFormat="1" ht="14.25">
      <c r="A798" s="125"/>
      <c r="B798" s="132">
        <v>4</v>
      </c>
      <c r="C798" s="126">
        <f t="shared" si="32"/>
        <v>0</v>
      </c>
      <c r="D798" s="133" t="s">
        <v>1976</v>
      </c>
      <c r="E798" s="134" t="s">
        <v>1977</v>
      </c>
      <c r="F798" s="129">
        <v>2012</v>
      </c>
      <c r="G798" s="130" t="s">
        <v>552</v>
      </c>
      <c r="H798" s="130" t="s">
        <v>1978</v>
      </c>
    </row>
    <row r="799" spans="1:8" s="66" customFormat="1" ht="14.25">
      <c r="A799" s="176"/>
      <c r="B799" s="126">
        <v>4.8</v>
      </c>
      <c r="C799" s="126">
        <f t="shared" si="32"/>
        <v>0</v>
      </c>
      <c r="D799" s="127" t="s">
        <v>1979</v>
      </c>
      <c r="E799" s="130" t="s">
        <v>1980</v>
      </c>
      <c r="F799" s="129">
        <v>2007</v>
      </c>
      <c r="G799" s="130" t="s">
        <v>1981</v>
      </c>
      <c r="H799" s="130" t="s">
        <v>1982</v>
      </c>
    </row>
    <row r="800" spans="1:9" s="66" customFormat="1" ht="14.25">
      <c r="A800" s="149"/>
      <c r="B800" s="126">
        <v>5</v>
      </c>
      <c r="C800" s="126">
        <f t="shared" si="32"/>
        <v>0</v>
      </c>
      <c r="D800" s="133" t="s">
        <v>1983</v>
      </c>
      <c r="E800" s="134" t="s">
        <v>1984</v>
      </c>
      <c r="F800" s="164">
        <v>2010</v>
      </c>
      <c r="G800" s="163" t="s">
        <v>552</v>
      </c>
      <c r="H800" s="138" t="s">
        <v>1985</v>
      </c>
      <c r="I800" s="40"/>
    </row>
    <row r="801" spans="1:9" s="24" customFormat="1" ht="14.25">
      <c r="A801" s="149"/>
      <c r="B801" s="126">
        <v>3</v>
      </c>
      <c r="C801" s="126">
        <f t="shared" si="32"/>
        <v>0</v>
      </c>
      <c r="D801" s="133" t="s">
        <v>1986</v>
      </c>
      <c r="E801" s="130" t="s">
        <v>1987</v>
      </c>
      <c r="F801" s="164">
        <v>2010</v>
      </c>
      <c r="G801" s="163" t="s">
        <v>1787</v>
      </c>
      <c r="H801" s="138" t="s">
        <v>844</v>
      </c>
      <c r="I801" s="40"/>
    </row>
    <row r="802" spans="1:8" s="66" customFormat="1" ht="14.25">
      <c r="A802" s="204"/>
      <c r="B802" s="231">
        <v>3</v>
      </c>
      <c r="C802" s="126">
        <f t="shared" si="32"/>
        <v>0</v>
      </c>
      <c r="D802" s="127" t="s">
        <v>1988</v>
      </c>
      <c r="E802" s="130" t="s">
        <v>1989</v>
      </c>
      <c r="F802" s="129">
        <v>2009</v>
      </c>
      <c r="G802" s="142" t="s">
        <v>1990</v>
      </c>
      <c r="H802" s="130" t="s">
        <v>631</v>
      </c>
    </row>
    <row r="803" spans="1:8" s="66" customFormat="1" ht="14.25">
      <c r="A803" s="125"/>
      <c r="B803" s="132">
        <v>5.5</v>
      </c>
      <c r="C803" s="126">
        <f t="shared" si="32"/>
        <v>0</v>
      </c>
      <c r="D803" s="127" t="s">
        <v>1988</v>
      </c>
      <c r="E803" s="130" t="s">
        <v>1991</v>
      </c>
      <c r="F803" s="129">
        <v>2013</v>
      </c>
      <c r="G803" s="130" t="s">
        <v>552</v>
      </c>
      <c r="H803" s="232" t="s">
        <v>1992</v>
      </c>
    </row>
    <row r="804" spans="1:8" s="66" customFormat="1" ht="14.25">
      <c r="A804" s="204"/>
      <c r="B804" s="132">
        <v>4.5</v>
      </c>
      <c r="C804" s="126">
        <f t="shared" si="32"/>
        <v>0</v>
      </c>
      <c r="D804" s="185" t="s">
        <v>1993</v>
      </c>
      <c r="E804" s="140" t="s">
        <v>1994</v>
      </c>
      <c r="F804" s="195">
        <v>2007</v>
      </c>
      <c r="G804" s="233" t="s">
        <v>1995</v>
      </c>
      <c r="H804" s="140" t="s">
        <v>1327</v>
      </c>
    </row>
    <row r="805" spans="1:9" ht="14.25">
      <c r="A805" s="125"/>
      <c r="B805" s="132">
        <v>5.5</v>
      </c>
      <c r="C805" s="126">
        <f t="shared" si="32"/>
        <v>0</v>
      </c>
      <c r="D805" s="130" t="s">
        <v>1996</v>
      </c>
      <c r="E805" s="130" t="s">
        <v>1997</v>
      </c>
      <c r="F805" s="129">
        <v>2009</v>
      </c>
      <c r="G805" s="130" t="s">
        <v>1998</v>
      </c>
      <c r="H805" s="130" t="s">
        <v>844</v>
      </c>
      <c r="I805" s="66"/>
    </row>
    <row r="806" spans="1:8" s="66" customFormat="1" ht="14.25">
      <c r="A806" s="125"/>
      <c r="B806" s="231">
        <v>2</v>
      </c>
      <c r="C806" s="126">
        <f t="shared" si="32"/>
        <v>0</v>
      </c>
      <c r="D806" s="127" t="s">
        <v>1999</v>
      </c>
      <c r="E806" s="130" t="s">
        <v>2000</v>
      </c>
      <c r="F806" s="129">
        <v>2007</v>
      </c>
      <c r="G806" s="130" t="s">
        <v>1553</v>
      </c>
      <c r="H806" s="130" t="s">
        <v>2001</v>
      </c>
    </row>
    <row r="807" spans="1:8" s="66" customFormat="1" ht="14.25">
      <c r="A807" s="125"/>
      <c r="B807" s="132">
        <v>4</v>
      </c>
      <c r="C807" s="126">
        <f t="shared" si="32"/>
        <v>0</v>
      </c>
      <c r="D807" s="133" t="s">
        <v>2002</v>
      </c>
      <c r="E807" s="130" t="s">
        <v>2003</v>
      </c>
      <c r="F807" s="129">
        <v>2011</v>
      </c>
      <c r="G807" s="130" t="s">
        <v>1995</v>
      </c>
      <c r="H807" s="130" t="s">
        <v>2004</v>
      </c>
    </row>
    <row r="808" spans="1:9" s="40" customFormat="1" ht="14.25">
      <c r="A808" s="125"/>
      <c r="B808" s="126">
        <v>4</v>
      </c>
      <c r="C808" s="126">
        <f t="shared" si="32"/>
        <v>0</v>
      </c>
      <c r="D808" s="133" t="s">
        <v>2005</v>
      </c>
      <c r="E808" s="130" t="s">
        <v>2006</v>
      </c>
      <c r="F808" s="129"/>
      <c r="G808" s="130" t="s">
        <v>1569</v>
      </c>
      <c r="H808" s="130" t="s">
        <v>1570</v>
      </c>
      <c r="I808" s="66"/>
    </row>
    <row r="809" spans="1:8" s="66" customFormat="1" ht="14.25">
      <c r="A809" s="125"/>
      <c r="B809" s="126">
        <v>7.5</v>
      </c>
      <c r="C809" s="126">
        <f t="shared" si="32"/>
        <v>0</v>
      </c>
      <c r="D809" s="133" t="s">
        <v>1931</v>
      </c>
      <c r="E809" s="130" t="s">
        <v>2007</v>
      </c>
      <c r="F809" s="129">
        <v>1994</v>
      </c>
      <c r="G809" s="130" t="s">
        <v>1561</v>
      </c>
      <c r="H809" s="130" t="s">
        <v>1327</v>
      </c>
    </row>
    <row r="810" spans="1:8" s="66" customFormat="1" ht="14.25">
      <c r="A810" s="125"/>
      <c r="B810" s="132">
        <v>5.5</v>
      </c>
      <c r="C810" s="126">
        <f t="shared" si="32"/>
        <v>0</v>
      </c>
      <c r="D810" s="127" t="s">
        <v>2008</v>
      </c>
      <c r="E810" s="130" t="s">
        <v>2009</v>
      </c>
      <c r="F810" s="129">
        <v>2010</v>
      </c>
      <c r="G810" s="130" t="s">
        <v>2010</v>
      </c>
      <c r="H810" s="130" t="s">
        <v>2011</v>
      </c>
    </row>
    <row r="811" spans="1:8" s="66" customFormat="1" ht="14.25">
      <c r="A811" s="125"/>
      <c r="B811" s="126">
        <v>4.5</v>
      </c>
      <c r="C811" s="126">
        <f t="shared" si="32"/>
        <v>0</v>
      </c>
      <c r="D811" s="127" t="s">
        <v>2012</v>
      </c>
      <c r="E811" s="130" t="s">
        <v>2013</v>
      </c>
      <c r="F811" s="129">
        <v>2007</v>
      </c>
      <c r="G811" s="130" t="s">
        <v>1717</v>
      </c>
      <c r="H811" s="138" t="s">
        <v>2014</v>
      </c>
    </row>
    <row r="812" spans="1:9" s="210" customFormat="1" ht="14.25">
      <c r="A812" s="188"/>
      <c r="B812" s="98">
        <v>6.5</v>
      </c>
      <c r="C812" s="98">
        <f t="shared" si="32"/>
        <v>0</v>
      </c>
      <c r="D812" s="189" t="s">
        <v>2015</v>
      </c>
      <c r="E812" s="190" t="s">
        <v>2016</v>
      </c>
      <c r="F812" s="208">
        <v>2010</v>
      </c>
      <c r="G812" s="190" t="s">
        <v>2017</v>
      </c>
      <c r="H812" s="190" t="s">
        <v>2018</v>
      </c>
      <c r="I812" s="201"/>
    </row>
    <row r="813" spans="1:8" s="66" customFormat="1" ht="14.25">
      <c r="A813" s="143"/>
      <c r="B813" s="165">
        <v>4.5</v>
      </c>
      <c r="C813" s="126">
        <f t="shared" si="32"/>
        <v>0</v>
      </c>
      <c r="D813" s="144" t="s">
        <v>2019</v>
      </c>
      <c r="E813" s="145" t="s">
        <v>2020</v>
      </c>
      <c r="F813" s="171">
        <v>2012</v>
      </c>
      <c r="G813" s="145" t="s">
        <v>1730</v>
      </c>
      <c r="H813" s="145" t="s">
        <v>2021</v>
      </c>
    </row>
    <row r="814" spans="1:8" s="66" customFormat="1" ht="14.25">
      <c r="A814" s="125"/>
      <c r="B814" s="132">
        <v>4.5</v>
      </c>
      <c r="C814" s="126">
        <f t="shared" si="32"/>
        <v>0</v>
      </c>
      <c r="D814" s="133" t="s">
        <v>2022</v>
      </c>
      <c r="E814" s="130" t="s">
        <v>2023</v>
      </c>
      <c r="F814" s="129">
        <v>2010</v>
      </c>
      <c r="G814" s="130" t="s">
        <v>2024</v>
      </c>
      <c r="H814" s="138" t="s">
        <v>2025</v>
      </c>
    </row>
    <row r="815" spans="1:8" s="66" customFormat="1" ht="14.25">
      <c r="A815" s="125"/>
      <c r="B815" s="126">
        <v>6.5</v>
      </c>
      <c r="C815" s="126">
        <f t="shared" si="32"/>
        <v>0</v>
      </c>
      <c r="D815" s="133" t="s">
        <v>2026</v>
      </c>
      <c r="E815" s="130" t="s">
        <v>2027</v>
      </c>
      <c r="F815" s="129">
        <v>2016</v>
      </c>
      <c r="G815" s="130" t="s">
        <v>1569</v>
      </c>
      <c r="H815" s="130" t="s">
        <v>2028</v>
      </c>
    </row>
    <row r="816" spans="1:8" s="66" customFormat="1" ht="14.25">
      <c r="A816" s="125"/>
      <c r="B816" s="126">
        <v>4</v>
      </c>
      <c r="C816" s="126">
        <f t="shared" si="32"/>
        <v>0</v>
      </c>
      <c r="D816" s="133" t="s">
        <v>2029</v>
      </c>
      <c r="E816" s="130" t="s">
        <v>2030</v>
      </c>
      <c r="F816" s="129">
        <v>2007</v>
      </c>
      <c r="G816" s="134" t="s">
        <v>2031</v>
      </c>
      <c r="H816" s="130" t="s">
        <v>844</v>
      </c>
    </row>
    <row r="817" spans="1:8" s="66" customFormat="1" ht="14.25">
      <c r="A817" s="125"/>
      <c r="B817" s="126">
        <v>5.8</v>
      </c>
      <c r="C817" s="126">
        <f t="shared" si="32"/>
        <v>0</v>
      </c>
      <c r="D817" s="133" t="s">
        <v>2029</v>
      </c>
      <c r="E817" s="130" t="s">
        <v>2032</v>
      </c>
      <c r="F817" s="129">
        <v>2014</v>
      </c>
      <c r="G817" s="134" t="s">
        <v>2033</v>
      </c>
      <c r="H817" s="130" t="s">
        <v>844</v>
      </c>
    </row>
    <row r="818" spans="1:8" s="66" customFormat="1" ht="14.25">
      <c r="A818" s="125"/>
      <c r="B818" s="126">
        <v>7</v>
      </c>
      <c r="C818" s="126">
        <f t="shared" si="32"/>
        <v>0</v>
      </c>
      <c r="D818" s="133" t="s">
        <v>2034</v>
      </c>
      <c r="E818" s="130" t="s">
        <v>2035</v>
      </c>
      <c r="F818" s="129">
        <v>1997</v>
      </c>
      <c r="G818" s="130" t="s">
        <v>2036</v>
      </c>
      <c r="H818" s="130" t="s">
        <v>2037</v>
      </c>
    </row>
    <row r="819" spans="1:8" s="66" customFormat="1" ht="14.25">
      <c r="A819" s="125"/>
      <c r="B819" s="132">
        <v>4</v>
      </c>
      <c r="C819" s="126">
        <f t="shared" si="32"/>
        <v>0</v>
      </c>
      <c r="D819" s="133" t="s">
        <v>2038</v>
      </c>
      <c r="E819" s="193" t="s">
        <v>2038</v>
      </c>
      <c r="F819" s="195">
        <v>2005</v>
      </c>
      <c r="G819" s="130" t="s">
        <v>1553</v>
      </c>
      <c r="H819" s="130" t="s">
        <v>2039</v>
      </c>
    </row>
    <row r="820" spans="1:8" s="201" customFormat="1" ht="14.25">
      <c r="A820" s="188"/>
      <c r="B820" s="98">
        <v>7.5</v>
      </c>
      <c r="C820" s="98">
        <f t="shared" si="32"/>
        <v>0</v>
      </c>
      <c r="D820" s="234" t="s">
        <v>916</v>
      </c>
      <c r="E820" s="192" t="s">
        <v>2040</v>
      </c>
      <c r="F820" s="191">
        <v>2011</v>
      </c>
      <c r="G820" s="192" t="s">
        <v>2041</v>
      </c>
      <c r="H820" s="192" t="s">
        <v>2042</v>
      </c>
    </row>
    <row r="821" spans="1:8" s="66" customFormat="1" ht="14.25">
      <c r="A821" s="125"/>
      <c r="B821" s="132">
        <v>6.8</v>
      </c>
      <c r="C821" s="126">
        <f t="shared" si="32"/>
        <v>0</v>
      </c>
      <c r="D821" s="133" t="s">
        <v>2043</v>
      </c>
      <c r="E821" s="127" t="s">
        <v>2044</v>
      </c>
      <c r="F821" s="195">
        <v>2007</v>
      </c>
      <c r="G821" s="140" t="s">
        <v>552</v>
      </c>
      <c r="H821" s="42" t="s">
        <v>2045</v>
      </c>
    </row>
    <row r="822" spans="1:8" s="201" customFormat="1" ht="14.25">
      <c r="A822" s="188"/>
      <c r="B822" s="211">
        <v>5.5</v>
      </c>
      <c r="C822" s="98">
        <f t="shared" si="32"/>
        <v>0</v>
      </c>
      <c r="D822" s="189" t="s">
        <v>2046</v>
      </c>
      <c r="E822" s="117" t="s">
        <v>2047</v>
      </c>
      <c r="F822" s="235">
        <v>2010</v>
      </c>
      <c r="G822" s="236" t="s">
        <v>1565</v>
      </c>
      <c r="H822" s="237" t="s">
        <v>2048</v>
      </c>
    </row>
    <row r="823" spans="1:9" s="24" customFormat="1" ht="14.25">
      <c r="A823" s="125"/>
      <c r="B823" s="126">
        <v>5.5</v>
      </c>
      <c r="C823" s="126">
        <f t="shared" si="32"/>
        <v>0</v>
      </c>
      <c r="D823" s="133" t="s">
        <v>2046</v>
      </c>
      <c r="E823" s="127" t="s">
        <v>2049</v>
      </c>
      <c r="F823" s="129">
        <v>2011</v>
      </c>
      <c r="G823" s="140" t="s">
        <v>1565</v>
      </c>
      <c r="H823" s="238" t="s">
        <v>833</v>
      </c>
      <c r="I823" s="66"/>
    </row>
    <row r="824" spans="1:8" s="201" customFormat="1" ht="14.25">
      <c r="A824" s="188"/>
      <c r="B824" s="98">
        <v>5.5</v>
      </c>
      <c r="C824" s="98">
        <f t="shared" si="32"/>
        <v>0</v>
      </c>
      <c r="D824" s="189" t="s">
        <v>2046</v>
      </c>
      <c r="E824" s="117" t="s">
        <v>2050</v>
      </c>
      <c r="F824" s="235">
        <v>2012</v>
      </c>
      <c r="G824" s="236" t="s">
        <v>1565</v>
      </c>
      <c r="H824" s="237" t="s">
        <v>833</v>
      </c>
    </row>
    <row r="825" spans="1:8" s="201" customFormat="1" ht="14.25">
      <c r="A825" s="188"/>
      <c r="B825" s="211">
        <v>5.5</v>
      </c>
      <c r="C825" s="98">
        <f t="shared" si="32"/>
        <v>0</v>
      </c>
      <c r="D825" s="189" t="s">
        <v>2046</v>
      </c>
      <c r="E825" s="117" t="s">
        <v>2051</v>
      </c>
      <c r="F825" s="235" t="s">
        <v>739</v>
      </c>
      <c r="G825" s="236" t="s">
        <v>2052</v>
      </c>
      <c r="H825" s="237" t="s">
        <v>2053</v>
      </c>
    </row>
    <row r="826" spans="1:8" s="66" customFormat="1" ht="14.25">
      <c r="A826" s="125"/>
      <c r="B826" s="132">
        <v>6.5</v>
      </c>
      <c r="C826" s="126">
        <f t="shared" si="32"/>
        <v>0</v>
      </c>
      <c r="D826" s="133" t="s">
        <v>2046</v>
      </c>
      <c r="E826" s="127" t="s">
        <v>2054</v>
      </c>
      <c r="F826" s="195">
        <v>2016</v>
      </c>
      <c r="G826" s="140" t="s">
        <v>2052</v>
      </c>
      <c r="H826" s="238" t="s">
        <v>833</v>
      </c>
    </row>
    <row r="827" spans="1:8" s="66" customFormat="1" ht="14.25">
      <c r="A827" s="125"/>
      <c r="B827" s="132">
        <v>5.5</v>
      </c>
      <c r="C827" s="126">
        <f t="shared" si="32"/>
        <v>0</v>
      </c>
      <c r="D827" s="133" t="s">
        <v>2046</v>
      </c>
      <c r="E827" s="130" t="s">
        <v>2055</v>
      </c>
      <c r="F827" s="195">
        <v>2018</v>
      </c>
      <c r="G827" s="140" t="s">
        <v>2052</v>
      </c>
      <c r="H827" s="238" t="s">
        <v>833</v>
      </c>
    </row>
    <row r="828" spans="1:8" s="201" customFormat="1" ht="14.25">
      <c r="A828" s="188"/>
      <c r="B828" s="211">
        <v>6.8</v>
      </c>
      <c r="C828" s="98">
        <f t="shared" si="32"/>
        <v>0</v>
      </c>
      <c r="D828" s="189" t="s">
        <v>2046</v>
      </c>
      <c r="E828" s="190" t="s">
        <v>2056</v>
      </c>
      <c r="F828" s="235">
        <v>2019</v>
      </c>
      <c r="G828" s="236" t="s">
        <v>2052</v>
      </c>
      <c r="H828" s="237" t="s">
        <v>833</v>
      </c>
    </row>
    <row r="829" spans="1:8" s="201" customFormat="1" ht="14.25">
      <c r="A829" s="188"/>
      <c r="B829" s="98">
        <v>6.5</v>
      </c>
      <c r="C829" s="98">
        <f t="shared" si="32"/>
        <v>0</v>
      </c>
      <c r="D829" s="189" t="s">
        <v>2057</v>
      </c>
      <c r="E829" s="189" t="s">
        <v>2057</v>
      </c>
      <c r="F829" s="239">
        <v>2005</v>
      </c>
      <c r="G829" s="192" t="s">
        <v>1639</v>
      </c>
      <c r="H829" s="189" t="s">
        <v>2058</v>
      </c>
    </row>
    <row r="830" spans="1:8" s="66" customFormat="1" ht="14.25">
      <c r="A830" s="125"/>
      <c r="B830" s="136">
        <v>1.99</v>
      </c>
      <c r="C830" s="126">
        <f t="shared" si="32"/>
        <v>0</v>
      </c>
      <c r="D830" s="133" t="s">
        <v>2059</v>
      </c>
      <c r="E830" s="127" t="s">
        <v>2060</v>
      </c>
      <c r="F830" s="129">
        <v>2004</v>
      </c>
      <c r="G830" s="140" t="s">
        <v>1569</v>
      </c>
      <c r="H830" s="127" t="s">
        <v>1570</v>
      </c>
    </row>
    <row r="831" spans="1:8" s="66" customFormat="1" ht="14.25">
      <c r="A831" s="125"/>
      <c r="B831" s="126">
        <v>4.6</v>
      </c>
      <c r="C831" s="126">
        <f t="shared" si="32"/>
        <v>0</v>
      </c>
      <c r="D831" s="133" t="s">
        <v>2061</v>
      </c>
      <c r="E831" s="127" t="s">
        <v>2062</v>
      </c>
      <c r="F831" s="195">
        <v>2009</v>
      </c>
      <c r="G831" s="140" t="s">
        <v>1843</v>
      </c>
      <c r="H831" s="127" t="s">
        <v>2063</v>
      </c>
    </row>
    <row r="832" spans="1:8" s="66" customFormat="1" ht="14.25">
      <c r="A832" s="125"/>
      <c r="B832" s="126">
        <v>4.8</v>
      </c>
      <c r="C832" s="126">
        <f t="shared" si="32"/>
        <v>0</v>
      </c>
      <c r="D832" s="133" t="s">
        <v>2064</v>
      </c>
      <c r="E832" s="133" t="s">
        <v>2065</v>
      </c>
      <c r="F832" s="240">
        <v>2004</v>
      </c>
      <c r="G832" s="151" t="s">
        <v>1825</v>
      </c>
      <c r="H832" s="133" t="s">
        <v>2066</v>
      </c>
    </row>
    <row r="833" spans="1:8" s="66" customFormat="1" ht="14.25">
      <c r="A833" s="125"/>
      <c r="B833" s="126">
        <v>4.8</v>
      </c>
      <c r="C833" s="126">
        <f t="shared" si="32"/>
        <v>0</v>
      </c>
      <c r="D833" s="133" t="s">
        <v>2064</v>
      </c>
      <c r="E833" s="133" t="s">
        <v>2067</v>
      </c>
      <c r="F833" s="240">
        <v>2008</v>
      </c>
      <c r="G833" s="151" t="s">
        <v>1825</v>
      </c>
      <c r="H833" s="133" t="s">
        <v>2066</v>
      </c>
    </row>
    <row r="834" spans="1:8" s="66" customFormat="1" ht="14.25">
      <c r="A834" s="125"/>
      <c r="B834" s="132">
        <v>4</v>
      </c>
      <c r="C834" s="126">
        <f t="shared" si="32"/>
        <v>0</v>
      </c>
      <c r="D834" s="133" t="s">
        <v>2068</v>
      </c>
      <c r="E834" s="133" t="s">
        <v>2069</v>
      </c>
      <c r="F834" s="240">
        <v>2011</v>
      </c>
      <c r="G834" s="151" t="s">
        <v>1589</v>
      </c>
      <c r="H834" s="133" t="s">
        <v>2070</v>
      </c>
    </row>
    <row r="835" spans="1:9" s="66" customFormat="1" ht="14.25">
      <c r="A835" s="125"/>
      <c r="B835" s="126">
        <v>4.5</v>
      </c>
      <c r="C835" s="126">
        <f t="shared" si="32"/>
        <v>0</v>
      </c>
      <c r="D835" s="133" t="s">
        <v>2071</v>
      </c>
      <c r="E835" s="133" t="s">
        <v>2072</v>
      </c>
      <c r="F835" s="240">
        <v>2009</v>
      </c>
      <c r="G835" s="151" t="s">
        <v>2073</v>
      </c>
      <c r="H835" s="133" t="s">
        <v>2074</v>
      </c>
      <c r="I835" s="206"/>
    </row>
    <row r="836" spans="1:9" s="66" customFormat="1" ht="14.25">
      <c r="A836" s="125"/>
      <c r="B836" s="126">
        <v>4.5</v>
      </c>
      <c r="C836" s="126">
        <f t="shared" si="32"/>
        <v>0</v>
      </c>
      <c r="D836" s="226" t="s">
        <v>2075</v>
      </c>
      <c r="E836" s="227" t="s">
        <v>2076</v>
      </c>
      <c r="F836" s="241">
        <v>2005</v>
      </c>
      <c r="G836" s="194" t="s">
        <v>2077</v>
      </c>
      <c r="H836" s="227" t="s">
        <v>2078</v>
      </c>
      <c r="I836" s="206"/>
    </row>
    <row r="837" spans="1:8" s="66" customFormat="1" ht="14.25">
      <c r="A837" s="125"/>
      <c r="B837" s="126">
        <v>7</v>
      </c>
      <c r="C837" s="126">
        <f t="shared" si="32"/>
        <v>0</v>
      </c>
      <c r="D837" s="127" t="s">
        <v>2079</v>
      </c>
      <c r="E837" s="130" t="s">
        <v>2080</v>
      </c>
      <c r="F837" s="129">
        <v>2008</v>
      </c>
      <c r="G837" s="130" t="s">
        <v>1561</v>
      </c>
      <c r="H837" s="127" t="s">
        <v>644</v>
      </c>
    </row>
    <row r="838" spans="1:8" s="201" customFormat="1" ht="14.25">
      <c r="A838" s="188"/>
      <c r="B838" s="98">
        <v>5</v>
      </c>
      <c r="C838" s="98">
        <f t="shared" si="32"/>
        <v>0</v>
      </c>
      <c r="D838" s="189" t="s">
        <v>2079</v>
      </c>
      <c r="E838" s="190" t="s">
        <v>2081</v>
      </c>
      <c r="F838" s="208">
        <v>2007</v>
      </c>
      <c r="G838" s="190" t="s">
        <v>1561</v>
      </c>
      <c r="H838" s="117" t="s">
        <v>1275</v>
      </c>
    </row>
    <row r="839" spans="1:9" s="104" customFormat="1" ht="14.25">
      <c r="A839" s="188"/>
      <c r="B839" s="98">
        <v>5</v>
      </c>
      <c r="C839" s="98">
        <f t="shared" si="32"/>
        <v>0</v>
      </c>
      <c r="D839" s="117" t="s">
        <v>2082</v>
      </c>
      <c r="E839" s="190" t="s">
        <v>2083</v>
      </c>
      <c r="F839" s="208">
        <v>2005</v>
      </c>
      <c r="G839" s="190" t="s">
        <v>1561</v>
      </c>
      <c r="H839" s="117" t="s">
        <v>2084</v>
      </c>
      <c r="I839" s="201"/>
    </row>
    <row r="840" spans="1:9" s="206" customFormat="1" ht="14.25">
      <c r="A840" s="125"/>
      <c r="B840" s="126">
        <v>3.5</v>
      </c>
      <c r="C840" s="126">
        <f t="shared" si="32"/>
        <v>0</v>
      </c>
      <c r="D840" s="133" t="s">
        <v>2085</v>
      </c>
      <c r="E840" s="130" t="s">
        <v>2086</v>
      </c>
      <c r="F840" s="129">
        <v>2011</v>
      </c>
      <c r="G840" s="130" t="s">
        <v>1585</v>
      </c>
      <c r="H840" s="127" t="s">
        <v>2087</v>
      </c>
      <c r="I840" s="66"/>
    </row>
    <row r="841" spans="1:8" s="66" customFormat="1" ht="14.25">
      <c r="A841" s="125"/>
      <c r="B841" s="126">
        <v>3</v>
      </c>
      <c r="C841" s="126">
        <f t="shared" si="32"/>
        <v>0</v>
      </c>
      <c r="D841" s="168" t="s">
        <v>2088</v>
      </c>
      <c r="E841" s="198" t="s">
        <v>2089</v>
      </c>
      <c r="F841" s="242">
        <v>2004</v>
      </c>
      <c r="G841" s="198" t="s">
        <v>1561</v>
      </c>
      <c r="H841" s="130" t="s">
        <v>2090</v>
      </c>
    </row>
    <row r="842" spans="1:8" s="66" customFormat="1" ht="14.25">
      <c r="A842" s="125"/>
      <c r="B842" s="126">
        <v>12</v>
      </c>
      <c r="C842" s="126">
        <f t="shared" si="32"/>
        <v>0</v>
      </c>
      <c r="D842" s="133" t="s">
        <v>2091</v>
      </c>
      <c r="E842" s="140" t="s">
        <v>2092</v>
      </c>
      <c r="F842" s="137" t="s">
        <v>406</v>
      </c>
      <c r="G842" s="130" t="s">
        <v>1561</v>
      </c>
      <c r="H842" s="130" t="s">
        <v>2093</v>
      </c>
    </row>
    <row r="843" spans="1:8" s="66" customFormat="1" ht="14.25">
      <c r="A843" s="125"/>
      <c r="B843" s="126">
        <v>5</v>
      </c>
      <c r="C843" s="126">
        <f t="shared" si="32"/>
        <v>0</v>
      </c>
      <c r="D843" s="133" t="s">
        <v>2094</v>
      </c>
      <c r="E843" s="196" t="s">
        <v>2095</v>
      </c>
      <c r="F843" s="229">
        <v>1991</v>
      </c>
      <c r="G843" s="196" t="s">
        <v>1561</v>
      </c>
      <c r="H843" s="243" t="s">
        <v>2096</v>
      </c>
    </row>
    <row r="844" spans="1:9" ht="14.25">
      <c r="A844" s="125"/>
      <c r="B844" s="126">
        <v>3.5</v>
      </c>
      <c r="C844" s="126">
        <f t="shared" si="32"/>
        <v>0</v>
      </c>
      <c r="D844" s="127" t="s">
        <v>2094</v>
      </c>
      <c r="E844" s="140" t="s">
        <v>2097</v>
      </c>
      <c r="F844" s="137">
        <v>2002</v>
      </c>
      <c r="G844" s="130" t="s">
        <v>1627</v>
      </c>
      <c r="H844" s="130" t="s">
        <v>644</v>
      </c>
      <c r="I844" s="205"/>
    </row>
    <row r="845" spans="1:9" s="66" customFormat="1" ht="14.25">
      <c r="A845" s="125"/>
      <c r="B845" s="126">
        <v>3.5</v>
      </c>
      <c r="C845" s="126">
        <f t="shared" si="32"/>
        <v>0</v>
      </c>
      <c r="D845" s="127" t="s">
        <v>2094</v>
      </c>
      <c r="E845" s="140" t="s">
        <v>2098</v>
      </c>
      <c r="F845" s="137">
        <v>2002</v>
      </c>
      <c r="G845" s="130" t="s">
        <v>1639</v>
      </c>
      <c r="H845" s="130" t="s">
        <v>2099</v>
      </c>
      <c r="I845" s="205"/>
    </row>
    <row r="846" spans="1:8" s="66" customFormat="1" ht="14.25">
      <c r="A846" s="125"/>
      <c r="B846" s="126">
        <v>5</v>
      </c>
      <c r="C846" s="126">
        <f t="shared" si="32"/>
        <v>0</v>
      </c>
      <c r="D846" s="133" t="s">
        <v>2094</v>
      </c>
      <c r="E846" s="140" t="s">
        <v>2100</v>
      </c>
      <c r="F846" s="129">
        <v>2004</v>
      </c>
      <c r="G846" s="130" t="s">
        <v>1561</v>
      </c>
      <c r="H846" s="196" t="s">
        <v>644</v>
      </c>
    </row>
    <row r="847" spans="1:8" s="66" customFormat="1" ht="14.25">
      <c r="A847" s="125"/>
      <c r="B847" s="126">
        <v>5</v>
      </c>
      <c r="C847" s="126">
        <f t="shared" si="32"/>
        <v>0</v>
      </c>
      <c r="D847" s="133" t="s">
        <v>2094</v>
      </c>
      <c r="E847" s="140" t="s">
        <v>2101</v>
      </c>
      <c r="F847" s="129">
        <v>2005</v>
      </c>
      <c r="G847" s="130" t="s">
        <v>1561</v>
      </c>
      <c r="H847" s="196" t="s">
        <v>644</v>
      </c>
    </row>
    <row r="848" spans="1:8" s="66" customFormat="1" ht="14.25">
      <c r="A848" s="125"/>
      <c r="B848" s="126">
        <v>7.5</v>
      </c>
      <c r="C848" s="126">
        <f t="shared" si="32"/>
        <v>0</v>
      </c>
      <c r="D848" s="133" t="s">
        <v>2094</v>
      </c>
      <c r="E848" s="130" t="s">
        <v>2102</v>
      </c>
      <c r="F848" s="129">
        <v>2009</v>
      </c>
      <c r="G848" s="130" t="s">
        <v>1561</v>
      </c>
      <c r="H848" s="130" t="s">
        <v>644</v>
      </c>
    </row>
    <row r="849" spans="1:8" s="66" customFormat="1" ht="14.25">
      <c r="A849" s="125"/>
      <c r="B849" s="126">
        <v>10</v>
      </c>
      <c r="C849" s="126">
        <f t="shared" si="32"/>
        <v>0</v>
      </c>
      <c r="D849" s="133" t="s">
        <v>2094</v>
      </c>
      <c r="E849" s="127" t="s">
        <v>2103</v>
      </c>
      <c r="F849" s="129">
        <v>2007</v>
      </c>
      <c r="G849" s="130" t="s">
        <v>1561</v>
      </c>
      <c r="H849" s="130" t="s">
        <v>1275</v>
      </c>
    </row>
    <row r="850" spans="1:8" s="66" customFormat="1" ht="14.25">
      <c r="A850" s="125"/>
      <c r="B850" s="126">
        <v>5</v>
      </c>
      <c r="C850" s="126">
        <f t="shared" si="32"/>
        <v>0</v>
      </c>
      <c r="D850" s="133" t="s">
        <v>2094</v>
      </c>
      <c r="E850" s="127" t="s">
        <v>2104</v>
      </c>
      <c r="F850" s="129">
        <v>2007</v>
      </c>
      <c r="G850" s="130" t="s">
        <v>1561</v>
      </c>
      <c r="H850" s="130" t="s">
        <v>1275</v>
      </c>
    </row>
    <row r="851" spans="1:8" s="66" customFormat="1" ht="14.25">
      <c r="A851" s="125"/>
      <c r="B851" s="126">
        <v>6.5</v>
      </c>
      <c r="C851" s="126">
        <f t="shared" si="32"/>
        <v>0</v>
      </c>
      <c r="D851" s="133" t="s">
        <v>2105</v>
      </c>
      <c r="E851" s="130" t="s">
        <v>2106</v>
      </c>
      <c r="F851" s="129">
        <v>1986</v>
      </c>
      <c r="G851" s="130" t="s">
        <v>1561</v>
      </c>
      <c r="H851" s="130" t="s">
        <v>2107</v>
      </c>
    </row>
    <row r="852" spans="1:8" s="66" customFormat="1" ht="14.25">
      <c r="A852" s="125"/>
      <c r="B852" s="126">
        <v>6.5</v>
      </c>
      <c r="C852" s="126">
        <f t="shared" si="32"/>
        <v>0</v>
      </c>
      <c r="D852" s="133" t="s">
        <v>2105</v>
      </c>
      <c r="E852" s="130" t="s">
        <v>2108</v>
      </c>
      <c r="F852" s="129">
        <v>1988</v>
      </c>
      <c r="G852" s="130" t="s">
        <v>1561</v>
      </c>
      <c r="H852" s="130" t="s">
        <v>1327</v>
      </c>
    </row>
    <row r="853" spans="1:8" s="66" customFormat="1" ht="14.25">
      <c r="A853" s="125"/>
      <c r="B853" s="126">
        <v>6.5</v>
      </c>
      <c r="C853" s="126">
        <f t="shared" si="32"/>
        <v>0</v>
      </c>
      <c r="D853" s="133" t="s">
        <v>2105</v>
      </c>
      <c r="E853" s="127" t="s">
        <v>2109</v>
      </c>
      <c r="F853" s="129">
        <v>1989</v>
      </c>
      <c r="G853" s="130" t="s">
        <v>1561</v>
      </c>
      <c r="H853" s="130" t="s">
        <v>1327</v>
      </c>
    </row>
    <row r="854" spans="1:9" s="205" customFormat="1" ht="14.25">
      <c r="A854" s="125"/>
      <c r="B854" s="126">
        <v>5</v>
      </c>
      <c r="C854" s="126">
        <f t="shared" si="32"/>
        <v>0</v>
      </c>
      <c r="D854" s="133" t="s">
        <v>2110</v>
      </c>
      <c r="E854" s="130" t="s">
        <v>231</v>
      </c>
      <c r="F854" s="129" t="s">
        <v>2111</v>
      </c>
      <c r="G854" s="244" t="s">
        <v>2112</v>
      </c>
      <c r="H854" s="130" t="s">
        <v>2113</v>
      </c>
      <c r="I854" s="66"/>
    </row>
    <row r="855" spans="1:8" s="66" customFormat="1" ht="14.25">
      <c r="A855" s="125"/>
      <c r="B855" s="126">
        <v>3</v>
      </c>
      <c r="C855" s="126">
        <f t="shared" si="32"/>
        <v>0</v>
      </c>
      <c r="D855" s="127" t="s">
        <v>2114</v>
      </c>
      <c r="E855" s="130" t="s">
        <v>2115</v>
      </c>
      <c r="F855" s="129">
        <v>2008</v>
      </c>
      <c r="G855" s="130" t="s">
        <v>2116</v>
      </c>
      <c r="H855" s="130" t="s">
        <v>2117</v>
      </c>
    </row>
    <row r="856" spans="1:8" s="201" customFormat="1" ht="14.25">
      <c r="A856" s="188"/>
      <c r="B856" s="98">
        <v>4.8</v>
      </c>
      <c r="C856" s="98">
        <f t="shared" si="32"/>
        <v>0</v>
      </c>
      <c r="D856" s="117" t="s">
        <v>2118</v>
      </c>
      <c r="E856" s="190" t="s">
        <v>2119</v>
      </c>
      <c r="F856" s="208">
        <v>2005</v>
      </c>
      <c r="G856" s="190" t="s">
        <v>1558</v>
      </c>
      <c r="H856" s="190" t="s">
        <v>2120</v>
      </c>
    </row>
    <row r="857" spans="1:9" s="66" customFormat="1" ht="14.25">
      <c r="A857" s="125"/>
      <c r="B857" s="126">
        <v>10</v>
      </c>
      <c r="C857" s="126">
        <f t="shared" si="32"/>
        <v>0</v>
      </c>
      <c r="D857" s="133" t="s">
        <v>2121</v>
      </c>
      <c r="E857" s="130" t="s">
        <v>2122</v>
      </c>
      <c r="F857" s="129">
        <v>2018</v>
      </c>
      <c r="G857" s="130" t="s">
        <v>1569</v>
      </c>
      <c r="H857" s="130" t="s">
        <v>2123</v>
      </c>
      <c r="I857" s="199"/>
    </row>
    <row r="858" spans="1:9" s="66" customFormat="1" ht="14.25">
      <c r="A858" s="125"/>
      <c r="B858" s="126">
        <v>6</v>
      </c>
      <c r="C858" s="126">
        <f t="shared" si="32"/>
        <v>0</v>
      </c>
      <c r="D858" s="133" t="s">
        <v>2124</v>
      </c>
      <c r="E858" s="130" t="s">
        <v>2125</v>
      </c>
      <c r="F858" s="129">
        <v>2018</v>
      </c>
      <c r="G858" s="130" t="s">
        <v>1782</v>
      </c>
      <c r="H858" s="130" t="s">
        <v>644</v>
      </c>
      <c r="I858" s="199"/>
    </row>
    <row r="859" spans="1:8" s="201" customFormat="1" ht="14.25">
      <c r="A859" s="188"/>
      <c r="B859" s="98">
        <v>5</v>
      </c>
      <c r="C859" s="98">
        <f t="shared" si="32"/>
        <v>0</v>
      </c>
      <c r="D859" s="189" t="s">
        <v>2126</v>
      </c>
      <c r="E859" s="190" t="s">
        <v>2127</v>
      </c>
      <c r="F859" s="208">
        <v>1997</v>
      </c>
      <c r="G859" s="190" t="s">
        <v>1561</v>
      </c>
      <c r="H859" s="190" t="s">
        <v>2128</v>
      </c>
    </row>
    <row r="860" spans="1:8" s="201" customFormat="1" ht="14.25">
      <c r="A860" s="188"/>
      <c r="B860" s="98">
        <v>5</v>
      </c>
      <c r="C860" s="98">
        <f t="shared" si="32"/>
        <v>0</v>
      </c>
      <c r="D860" s="189" t="s">
        <v>2126</v>
      </c>
      <c r="E860" s="190" t="s">
        <v>2129</v>
      </c>
      <c r="F860" s="208">
        <v>2000</v>
      </c>
      <c r="G860" s="190" t="s">
        <v>1561</v>
      </c>
      <c r="H860" s="190" t="s">
        <v>644</v>
      </c>
    </row>
    <row r="861" spans="1:9" s="66" customFormat="1" ht="15">
      <c r="A861" s="143"/>
      <c r="B861" s="165">
        <v>4.8</v>
      </c>
      <c r="C861" s="126">
        <f t="shared" si="32"/>
        <v>0</v>
      </c>
      <c r="D861" s="144" t="s">
        <v>2126</v>
      </c>
      <c r="E861" s="145" t="s">
        <v>2130</v>
      </c>
      <c r="F861" s="129">
        <v>2012</v>
      </c>
      <c r="G861" s="145" t="s">
        <v>1782</v>
      </c>
      <c r="H861" s="145" t="s">
        <v>644</v>
      </c>
      <c r="I861" s="199"/>
    </row>
    <row r="862" spans="1:9" s="201" customFormat="1" ht="14.25">
      <c r="A862" s="188"/>
      <c r="B862" s="98">
        <v>6.5</v>
      </c>
      <c r="C862" s="98">
        <f t="shared" si="32"/>
        <v>0</v>
      </c>
      <c r="D862" s="189" t="s">
        <v>2126</v>
      </c>
      <c r="E862" s="190" t="s">
        <v>2131</v>
      </c>
      <c r="F862" s="208">
        <v>2017</v>
      </c>
      <c r="G862" s="190" t="s">
        <v>2132</v>
      </c>
      <c r="H862" s="190" t="s">
        <v>644</v>
      </c>
      <c r="I862" s="209"/>
    </row>
    <row r="863" spans="1:9" s="201" customFormat="1" ht="14.25">
      <c r="A863" s="188"/>
      <c r="B863" s="98">
        <v>5</v>
      </c>
      <c r="C863" s="98">
        <f t="shared" si="32"/>
        <v>0</v>
      </c>
      <c r="D863" s="189" t="s">
        <v>2126</v>
      </c>
      <c r="E863" s="190" t="s">
        <v>2133</v>
      </c>
      <c r="F863" s="208">
        <v>2001</v>
      </c>
      <c r="G863" s="190" t="s">
        <v>1561</v>
      </c>
      <c r="H863" s="190" t="s">
        <v>644</v>
      </c>
      <c r="I863" s="209"/>
    </row>
    <row r="864" spans="1:8" s="201" customFormat="1" ht="14.25">
      <c r="A864" s="188"/>
      <c r="B864" s="98">
        <v>5</v>
      </c>
      <c r="C864" s="98">
        <f t="shared" si="32"/>
        <v>0</v>
      </c>
      <c r="D864" s="189" t="s">
        <v>2126</v>
      </c>
      <c r="E864" s="190" t="s">
        <v>2134</v>
      </c>
      <c r="F864" s="208">
        <v>2004</v>
      </c>
      <c r="G864" s="190" t="s">
        <v>1561</v>
      </c>
      <c r="H864" s="190" t="s">
        <v>644</v>
      </c>
    </row>
    <row r="865" spans="1:8" s="201" customFormat="1" ht="14.25">
      <c r="A865" s="188"/>
      <c r="B865" s="98">
        <v>6.5</v>
      </c>
      <c r="C865" s="98">
        <f t="shared" si="32"/>
        <v>0</v>
      </c>
      <c r="D865" s="189" t="s">
        <v>2126</v>
      </c>
      <c r="E865" s="189" t="s">
        <v>2135</v>
      </c>
      <c r="F865" s="239">
        <v>2003</v>
      </c>
      <c r="G865" s="245" t="s">
        <v>1627</v>
      </c>
      <c r="H865" s="189" t="s">
        <v>644</v>
      </c>
    </row>
    <row r="866" spans="1:8" s="201" customFormat="1" ht="14.25">
      <c r="A866" s="188"/>
      <c r="B866" s="98">
        <v>3.5</v>
      </c>
      <c r="C866" s="98">
        <f t="shared" si="32"/>
        <v>0</v>
      </c>
      <c r="D866" s="189" t="s">
        <v>2126</v>
      </c>
      <c r="E866" s="190" t="s">
        <v>2136</v>
      </c>
      <c r="F866" s="208">
        <v>2006</v>
      </c>
      <c r="G866" s="192" t="s">
        <v>1561</v>
      </c>
      <c r="H866" s="190" t="s">
        <v>644</v>
      </c>
    </row>
    <row r="867" spans="1:8" s="201" customFormat="1" ht="14.25">
      <c r="A867" s="188"/>
      <c r="B867" s="98">
        <v>5</v>
      </c>
      <c r="C867" s="98">
        <f t="shared" si="32"/>
        <v>0</v>
      </c>
      <c r="D867" s="189" t="s">
        <v>2126</v>
      </c>
      <c r="E867" s="190" t="s">
        <v>2137</v>
      </c>
      <c r="F867" s="208">
        <v>2010</v>
      </c>
      <c r="G867" s="190" t="s">
        <v>1561</v>
      </c>
      <c r="H867" s="190" t="s">
        <v>644</v>
      </c>
    </row>
    <row r="868" spans="1:8" s="201" customFormat="1" ht="14.25">
      <c r="A868" s="188"/>
      <c r="B868" s="98">
        <v>5</v>
      </c>
      <c r="C868" s="98">
        <f t="shared" si="32"/>
        <v>0</v>
      </c>
      <c r="D868" s="189" t="s">
        <v>2126</v>
      </c>
      <c r="E868" s="190" t="s">
        <v>2138</v>
      </c>
      <c r="F868" s="208">
        <v>2007</v>
      </c>
      <c r="G868" s="190" t="s">
        <v>1561</v>
      </c>
      <c r="H868" s="190" t="s">
        <v>2139</v>
      </c>
    </row>
    <row r="869" spans="1:9" s="66" customFormat="1" ht="14.25">
      <c r="A869" s="125"/>
      <c r="B869" s="126">
        <v>5</v>
      </c>
      <c r="C869" s="126">
        <f t="shared" si="32"/>
        <v>0</v>
      </c>
      <c r="D869" s="133" t="s">
        <v>2140</v>
      </c>
      <c r="E869" s="130" t="s">
        <v>2141</v>
      </c>
      <c r="F869" s="129">
        <v>2010</v>
      </c>
      <c r="G869" s="130" t="s">
        <v>1565</v>
      </c>
      <c r="H869" s="130" t="s">
        <v>2142</v>
      </c>
      <c r="I869" s="24"/>
    </row>
    <row r="870" spans="1:8" s="66" customFormat="1" ht="14.25">
      <c r="A870" s="125"/>
      <c r="B870" s="126">
        <v>4.5</v>
      </c>
      <c r="C870" s="126">
        <f t="shared" si="32"/>
        <v>0</v>
      </c>
      <c r="D870" s="133" t="s">
        <v>2143</v>
      </c>
      <c r="E870" s="130" t="s">
        <v>2144</v>
      </c>
      <c r="F870" s="129">
        <v>2007</v>
      </c>
      <c r="G870" s="134" t="s">
        <v>1835</v>
      </c>
      <c r="H870" s="130" t="s">
        <v>2145</v>
      </c>
    </row>
    <row r="871" spans="1:8" s="66" customFormat="1" ht="15">
      <c r="A871" s="125"/>
      <c r="B871" s="136">
        <v>2</v>
      </c>
      <c r="C871" s="126">
        <f t="shared" si="32"/>
        <v>0</v>
      </c>
      <c r="D871" s="133" t="s">
        <v>2146</v>
      </c>
      <c r="E871" s="130" t="s">
        <v>2147</v>
      </c>
      <c r="F871" s="129">
        <v>2009</v>
      </c>
      <c r="G871" s="130" t="s">
        <v>2148</v>
      </c>
      <c r="H871" s="138" t="s">
        <v>2149</v>
      </c>
    </row>
    <row r="872" spans="1:8" s="66" customFormat="1" ht="14.25">
      <c r="A872" s="125"/>
      <c r="B872" s="136">
        <v>1</v>
      </c>
      <c r="C872" s="126">
        <f t="shared" si="32"/>
        <v>0</v>
      </c>
      <c r="D872" s="127" t="s">
        <v>2150</v>
      </c>
      <c r="E872" s="130" t="s">
        <v>2151</v>
      </c>
      <c r="F872" s="129">
        <v>2007</v>
      </c>
      <c r="G872" s="130" t="s">
        <v>1553</v>
      </c>
      <c r="H872" s="138" t="s">
        <v>2152</v>
      </c>
    </row>
    <row r="873" spans="1:8" s="66" customFormat="1" ht="14.25">
      <c r="A873" s="125"/>
      <c r="B873" s="132">
        <v>17</v>
      </c>
      <c r="C873" s="126">
        <f t="shared" si="32"/>
        <v>0</v>
      </c>
      <c r="D873" s="133" t="s">
        <v>1338</v>
      </c>
      <c r="E873" s="130" t="s">
        <v>2153</v>
      </c>
      <c r="F873" s="129">
        <v>2016</v>
      </c>
      <c r="G873" s="134" t="s">
        <v>1857</v>
      </c>
      <c r="H873" s="130" t="s">
        <v>1327</v>
      </c>
    </row>
    <row r="874" spans="1:8" s="66" customFormat="1" ht="14.25">
      <c r="A874" s="125"/>
      <c r="B874" s="132">
        <v>7.5</v>
      </c>
      <c r="C874" s="126">
        <f t="shared" si="32"/>
        <v>0</v>
      </c>
      <c r="D874" s="133" t="s">
        <v>1338</v>
      </c>
      <c r="E874" s="130" t="s">
        <v>2154</v>
      </c>
      <c r="F874" s="129">
        <v>2015</v>
      </c>
      <c r="G874" s="134" t="s">
        <v>1857</v>
      </c>
      <c r="H874" s="130" t="s">
        <v>2155</v>
      </c>
    </row>
    <row r="875" spans="1:9" s="246" customFormat="1" ht="14.25">
      <c r="A875" s="125"/>
      <c r="B875" s="132">
        <v>4</v>
      </c>
      <c r="C875" s="126">
        <f t="shared" si="32"/>
        <v>0</v>
      </c>
      <c r="D875" s="133" t="s">
        <v>2156</v>
      </c>
      <c r="E875" s="134" t="s">
        <v>2157</v>
      </c>
      <c r="F875" s="129" t="s">
        <v>406</v>
      </c>
      <c r="G875" s="130" t="s">
        <v>1553</v>
      </c>
      <c r="H875" s="134" t="s">
        <v>2158</v>
      </c>
      <c r="I875" s="66"/>
    </row>
    <row r="876" spans="1:8" s="66" customFormat="1" ht="14.25">
      <c r="A876" s="125"/>
      <c r="B876" s="126">
        <v>4.5</v>
      </c>
      <c r="C876" s="126">
        <f t="shared" si="32"/>
        <v>0</v>
      </c>
      <c r="D876" s="127" t="s">
        <v>2159</v>
      </c>
      <c r="E876" s="130" t="s">
        <v>2160</v>
      </c>
      <c r="F876" s="129">
        <v>2005</v>
      </c>
      <c r="G876" s="130" t="s">
        <v>1717</v>
      </c>
      <c r="H876" s="130" t="s">
        <v>2161</v>
      </c>
    </row>
    <row r="877" spans="1:9" s="66" customFormat="1" ht="14.25">
      <c r="A877" s="125"/>
      <c r="B877" s="132">
        <v>3.5</v>
      </c>
      <c r="C877" s="126">
        <f t="shared" si="32"/>
        <v>0</v>
      </c>
      <c r="D877" s="133" t="s">
        <v>2162</v>
      </c>
      <c r="E877" s="130" t="s">
        <v>2163</v>
      </c>
      <c r="F877" s="129">
        <v>2007</v>
      </c>
      <c r="G877" s="134" t="s">
        <v>1561</v>
      </c>
      <c r="H877" s="130" t="s">
        <v>2164</v>
      </c>
      <c r="I877" s="24"/>
    </row>
    <row r="878" spans="1:8" s="66" customFormat="1" ht="14.25">
      <c r="A878" s="125"/>
      <c r="B878" s="132">
        <v>2.5</v>
      </c>
      <c r="C878" s="126">
        <f t="shared" si="32"/>
        <v>0</v>
      </c>
      <c r="D878" s="133" t="s">
        <v>2162</v>
      </c>
      <c r="E878" s="130" t="s">
        <v>2165</v>
      </c>
      <c r="F878" s="129">
        <v>2007</v>
      </c>
      <c r="G878" s="134" t="s">
        <v>1561</v>
      </c>
      <c r="H878" s="130" t="s">
        <v>2166</v>
      </c>
    </row>
    <row r="879" spans="1:9" s="66" customFormat="1" ht="14.25">
      <c r="A879" s="125"/>
      <c r="B879" s="132">
        <v>6</v>
      </c>
      <c r="C879" s="126">
        <f t="shared" si="32"/>
        <v>0</v>
      </c>
      <c r="D879" s="133" t="s">
        <v>2162</v>
      </c>
      <c r="E879" s="130" t="s">
        <v>2167</v>
      </c>
      <c r="F879" s="129">
        <v>2007</v>
      </c>
      <c r="G879" s="134" t="s">
        <v>1561</v>
      </c>
      <c r="H879" s="130" t="s">
        <v>2164</v>
      </c>
      <c r="I879" s="24"/>
    </row>
    <row r="880" spans="1:8" s="66" customFormat="1" ht="14.25">
      <c r="A880" s="125"/>
      <c r="B880" s="126">
        <v>6.5</v>
      </c>
      <c r="C880" s="126">
        <f t="shared" si="32"/>
        <v>0</v>
      </c>
      <c r="D880" s="133" t="s">
        <v>2168</v>
      </c>
      <c r="E880" s="130" t="s">
        <v>2168</v>
      </c>
      <c r="F880" s="129">
        <v>1987</v>
      </c>
      <c r="G880" s="134" t="s">
        <v>1561</v>
      </c>
      <c r="H880" s="130" t="s">
        <v>1327</v>
      </c>
    </row>
    <row r="881" spans="1:8" s="66" customFormat="1" ht="14.25">
      <c r="A881" s="125"/>
      <c r="B881" s="126">
        <v>6.5</v>
      </c>
      <c r="C881" s="126">
        <f t="shared" si="32"/>
        <v>0</v>
      </c>
      <c r="D881" s="133" t="s">
        <v>2168</v>
      </c>
      <c r="E881" s="130" t="s">
        <v>2169</v>
      </c>
      <c r="F881" s="129">
        <v>1989</v>
      </c>
      <c r="G881" s="134" t="s">
        <v>1561</v>
      </c>
      <c r="H881" s="130" t="s">
        <v>1327</v>
      </c>
    </row>
    <row r="882" spans="1:8" s="66" customFormat="1" ht="14.25">
      <c r="A882" s="125"/>
      <c r="B882" s="126">
        <v>6.5</v>
      </c>
      <c r="C882" s="126">
        <f t="shared" si="32"/>
        <v>0</v>
      </c>
      <c r="D882" s="133" t="s">
        <v>2168</v>
      </c>
      <c r="E882" s="130" t="s">
        <v>2170</v>
      </c>
      <c r="F882" s="129">
        <v>1994</v>
      </c>
      <c r="G882" s="134" t="s">
        <v>1561</v>
      </c>
      <c r="H882" s="130" t="s">
        <v>1327</v>
      </c>
    </row>
    <row r="883" spans="1:8" s="66" customFormat="1" ht="14.25">
      <c r="A883" s="125"/>
      <c r="B883" s="126">
        <v>6.5</v>
      </c>
      <c r="C883" s="126">
        <f t="shared" si="32"/>
        <v>0</v>
      </c>
      <c r="D883" s="133" t="s">
        <v>2168</v>
      </c>
      <c r="E883" s="130" t="s">
        <v>2171</v>
      </c>
      <c r="F883" s="129">
        <v>1996</v>
      </c>
      <c r="G883" s="134" t="s">
        <v>1561</v>
      </c>
      <c r="H883" s="130" t="s">
        <v>1327</v>
      </c>
    </row>
    <row r="884" spans="1:8" s="66" customFormat="1" ht="14.25">
      <c r="A884" s="125"/>
      <c r="B884" s="126">
        <v>6.5</v>
      </c>
      <c r="C884" s="126">
        <f t="shared" si="32"/>
        <v>0</v>
      </c>
      <c r="D884" s="133" t="s">
        <v>2168</v>
      </c>
      <c r="E884" s="130" t="s">
        <v>2172</v>
      </c>
      <c r="F884" s="129">
        <v>2001</v>
      </c>
      <c r="G884" s="134" t="s">
        <v>1561</v>
      </c>
      <c r="H884" s="130" t="s">
        <v>1327</v>
      </c>
    </row>
    <row r="885" spans="1:9" s="66" customFormat="1" ht="14.25">
      <c r="A885" s="125"/>
      <c r="B885" s="126">
        <v>7</v>
      </c>
      <c r="C885" s="126">
        <f t="shared" si="32"/>
        <v>0</v>
      </c>
      <c r="D885" s="133" t="s">
        <v>2173</v>
      </c>
      <c r="E885" s="130" t="s">
        <v>2174</v>
      </c>
      <c r="F885" s="129">
        <v>2006</v>
      </c>
      <c r="G885" s="130" t="s">
        <v>1561</v>
      </c>
      <c r="H885" s="130" t="s">
        <v>1275</v>
      </c>
      <c r="I885" s="40"/>
    </row>
    <row r="886" spans="1:8" s="66" customFormat="1" ht="14.25">
      <c r="A886" s="125"/>
      <c r="B886" s="126">
        <v>2.5</v>
      </c>
      <c r="C886" s="126">
        <f t="shared" si="32"/>
        <v>0</v>
      </c>
      <c r="D886" s="133" t="s">
        <v>2175</v>
      </c>
      <c r="E886" s="130" t="s">
        <v>2176</v>
      </c>
      <c r="F886" s="129">
        <v>2007</v>
      </c>
      <c r="G886" s="130" t="s">
        <v>1561</v>
      </c>
      <c r="H886" s="130" t="s">
        <v>2177</v>
      </c>
    </row>
    <row r="887" spans="1:8" s="66" customFormat="1" ht="14.25">
      <c r="A887" s="204"/>
      <c r="B887" s="126">
        <v>5</v>
      </c>
      <c r="C887" s="126">
        <f t="shared" si="32"/>
        <v>0</v>
      </c>
      <c r="D887" s="185" t="s">
        <v>2175</v>
      </c>
      <c r="E887" s="140" t="s">
        <v>2178</v>
      </c>
      <c r="F887" s="195">
        <v>2006</v>
      </c>
      <c r="G887" s="140" t="s">
        <v>1561</v>
      </c>
      <c r="H887" s="140" t="s">
        <v>2177</v>
      </c>
    </row>
    <row r="888" spans="1:8" s="66" customFormat="1" ht="14.25">
      <c r="A888" s="125"/>
      <c r="B888" s="126">
        <v>2.5</v>
      </c>
      <c r="C888" s="126">
        <f t="shared" si="32"/>
        <v>0</v>
      </c>
      <c r="D888" s="133" t="s">
        <v>2175</v>
      </c>
      <c r="E888" s="130" t="s">
        <v>2179</v>
      </c>
      <c r="F888" s="129">
        <v>2007</v>
      </c>
      <c r="G888" s="130" t="s">
        <v>1561</v>
      </c>
      <c r="H888" s="140" t="s">
        <v>2177</v>
      </c>
    </row>
    <row r="889" spans="1:8" s="66" customFormat="1" ht="14.25">
      <c r="A889" s="125"/>
      <c r="B889" s="126">
        <v>5</v>
      </c>
      <c r="C889" s="126">
        <f t="shared" si="32"/>
        <v>0</v>
      </c>
      <c r="D889" s="133" t="s">
        <v>2175</v>
      </c>
      <c r="E889" s="130" t="s">
        <v>2180</v>
      </c>
      <c r="F889" s="129">
        <v>2007</v>
      </c>
      <c r="G889" s="130" t="s">
        <v>1561</v>
      </c>
      <c r="H889" s="140" t="s">
        <v>2177</v>
      </c>
    </row>
    <row r="890" spans="1:8" s="66" customFormat="1" ht="14.25">
      <c r="A890" s="125"/>
      <c r="B890" s="126">
        <v>4</v>
      </c>
      <c r="C890" s="126">
        <f t="shared" si="32"/>
        <v>0</v>
      </c>
      <c r="D890" s="133" t="s">
        <v>2181</v>
      </c>
      <c r="E890" s="134" t="s">
        <v>2182</v>
      </c>
      <c r="F890" s="150">
        <v>2006</v>
      </c>
      <c r="G890" s="134" t="s">
        <v>2183</v>
      </c>
      <c r="H890" s="134" t="s">
        <v>2184</v>
      </c>
    </row>
    <row r="891" spans="1:8" s="66" customFormat="1" ht="14.25">
      <c r="A891" s="125"/>
      <c r="B891" s="126">
        <v>4.5</v>
      </c>
      <c r="C891" s="126">
        <f t="shared" si="32"/>
        <v>0</v>
      </c>
      <c r="D891" s="133" t="s">
        <v>2185</v>
      </c>
      <c r="E891" s="130" t="s">
        <v>2186</v>
      </c>
      <c r="F891" s="129">
        <v>2010</v>
      </c>
      <c r="G891" s="130" t="s">
        <v>2024</v>
      </c>
      <c r="H891" s="138" t="s">
        <v>2187</v>
      </c>
    </row>
    <row r="892" spans="1:8" s="66" customFormat="1" ht="14.25">
      <c r="A892" s="125"/>
      <c r="B892" s="132">
        <v>9</v>
      </c>
      <c r="C892" s="126">
        <f t="shared" si="32"/>
        <v>0</v>
      </c>
      <c r="D892" s="133" t="s">
        <v>2188</v>
      </c>
      <c r="E892" s="134" t="s">
        <v>2189</v>
      </c>
      <c r="F892" s="150"/>
      <c r="G892" s="134"/>
      <c r="H892" s="134" t="s">
        <v>2190</v>
      </c>
    </row>
    <row r="893" spans="1:8" s="66" customFormat="1" ht="14.25">
      <c r="A893" s="125"/>
      <c r="B893" s="126">
        <v>9</v>
      </c>
      <c r="C893" s="126">
        <f t="shared" si="32"/>
        <v>0</v>
      </c>
      <c r="D893" s="133" t="s">
        <v>2188</v>
      </c>
      <c r="E893" s="130" t="s">
        <v>2191</v>
      </c>
      <c r="F893" s="129"/>
      <c r="G893" s="134"/>
      <c r="H893" s="130" t="s">
        <v>2192</v>
      </c>
    </row>
    <row r="894" spans="1:8" s="66" customFormat="1" ht="15">
      <c r="A894" s="125"/>
      <c r="B894" s="126">
        <v>9</v>
      </c>
      <c r="C894" s="126">
        <f t="shared" si="32"/>
        <v>0</v>
      </c>
      <c r="D894" s="133" t="s">
        <v>2188</v>
      </c>
      <c r="E894" s="130" t="s">
        <v>2193</v>
      </c>
      <c r="F894" s="129">
        <v>2009</v>
      </c>
      <c r="G894" s="134" t="s">
        <v>2194</v>
      </c>
      <c r="H894" s="130" t="s">
        <v>2192</v>
      </c>
    </row>
    <row r="895" spans="1:8" s="66" customFormat="1" ht="14.25">
      <c r="A895" s="176"/>
      <c r="B895" s="126">
        <v>8.5</v>
      </c>
      <c r="C895" s="126">
        <f t="shared" si="32"/>
        <v>0</v>
      </c>
      <c r="D895" s="133" t="s">
        <v>2195</v>
      </c>
      <c r="E895" s="151" t="s">
        <v>2196</v>
      </c>
      <c r="F895" s="150">
        <v>2000</v>
      </c>
      <c r="G895" s="134" t="s">
        <v>2197</v>
      </c>
      <c r="H895" s="134" t="s">
        <v>2198</v>
      </c>
    </row>
    <row r="896" spans="1:8" s="66" customFormat="1" ht="14.25">
      <c r="A896" s="125"/>
      <c r="B896" s="126">
        <v>4.6</v>
      </c>
      <c r="C896" s="126">
        <f t="shared" si="32"/>
        <v>0</v>
      </c>
      <c r="D896" s="133" t="s">
        <v>2199</v>
      </c>
      <c r="E896" s="130" t="s">
        <v>2200</v>
      </c>
      <c r="F896" s="129">
        <v>1997</v>
      </c>
      <c r="G896" s="130" t="s">
        <v>1843</v>
      </c>
      <c r="H896" s="130" t="s">
        <v>2201</v>
      </c>
    </row>
    <row r="897" spans="1:8" s="66" customFormat="1" ht="14.25">
      <c r="A897" s="125"/>
      <c r="B897" s="126">
        <v>4</v>
      </c>
      <c r="C897" s="126">
        <f t="shared" si="32"/>
        <v>0</v>
      </c>
      <c r="D897" s="133" t="s">
        <v>2202</v>
      </c>
      <c r="E897" s="130" t="s">
        <v>2203</v>
      </c>
      <c r="F897" s="129">
        <v>2013</v>
      </c>
      <c r="G897" s="130" t="s">
        <v>1782</v>
      </c>
      <c r="H897" s="138" t="s">
        <v>2204</v>
      </c>
    </row>
    <row r="898" spans="1:9" s="66" customFormat="1" ht="14.25">
      <c r="A898" s="125"/>
      <c r="B898" s="247">
        <v>4</v>
      </c>
      <c r="C898" s="126">
        <f t="shared" si="32"/>
        <v>0</v>
      </c>
      <c r="D898" s="127" t="s">
        <v>2205</v>
      </c>
      <c r="E898" s="130" t="s">
        <v>2206</v>
      </c>
      <c r="F898" s="129">
        <v>2007</v>
      </c>
      <c r="G898" s="130" t="s">
        <v>2207</v>
      </c>
      <c r="H898" s="134" t="s">
        <v>2208</v>
      </c>
      <c r="I898" s="205"/>
    </row>
    <row r="899" spans="1:8" s="66" customFormat="1" ht="14.25">
      <c r="A899" s="125"/>
      <c r="B899" s="126">
        <v>4</v>
      </c>
      <c r="C899" s="126">
        <f t="shared" si="32"/>
        <v>0</v>
      </c>
      <c r="D899" s="133" t="s">
        <v>2209</v>
      </c>
      <c r="E899" s="130" t="s">
        <v>2210</v>
      </c>
      <c r="F899" s="129">
        <v>2008</v>
      </c>
      <c r="G899" s="130" t="s">
        <v>2211</v>
      </c>
      <c r="H899" s="138" t="s">
        <v>2212</v>
      </c>
    </row>
    <row r="900" spans="1:8" s="66" customFormat="1" ht="14.25">
      <c r="A900" s="125"/>
      <c r="B900" s="126">
        <v>5</v>
      </c>
      <c r="C900" s="126">
        <f t="shared" si="32"/>
        <v>0</v>
      </c>
      <c r="D900" s="133" t="s">
        <v>2213</v>
      </c>
      <c r="E900" s="130" t="s">
        <v>2214</v>
      </c>
      <c r="F900" s="129">
        <v>2000</v>
      </c>
      <c r="G900" s="130" t="s">
        <v>1898</v>
      </c>
      <c r="H900" s="130" t="s">
        <v>2215</v>
      </c>
    </row>
    <row r="901" spans="1:8" s="66" customFormat="1" ht="14.25">
      <c r="A901" s="125"/>
      <c r="B901" s="126">
        <v>4.8</v>
      </c>
      <c r="C901" s="126">
        <f t="shared" si="32"/>
        <v>0</v>
      </c>
      <c r="D901" s="127" t="s">
        <v>2216</v>
      </c>
      <c r="E901" s="130" t="s">
        <v>2217</v>
      </c>
      <c r="F901" s="129">
        <v>2013</v>
      </c>
      <c r="G901" s="130" t="s">
        <v>1730</v>
      </c>
      <c r="H901" s="130" t="s">
        <v>2218</v>
      </c>
    </row>
    <row r="902" spans="1:8" s="201" customFormat="1" ht="14.25">
      <c r="A902" s="188"/>
      <c r="B902" s="98">
        <v>4.5</v>
      </c>
      <c r="C902" s="98">
        <f t="shared" si="32"/>
        <v>0</v>
      </c>
      <c r="D902" s="189" t="s">
        <v>1341</v>
      </c>
      <c r="E902" s="190" t="s">
        <v>2219</v>
      </c>
      <c r="F902" s="208">
        <v>2004</v>
      </c>
      <c r="G902" s="190" t="s">
        <v>1561</v>
      </c>
      <c r="H902" s="190" t="s">
        <v>1327</v>
      </c>
    </row>
    <row r="903" spans="1:8" s="201" customFormat="1" ht="14.25">
      <c r="A903" s="188"/>
      <c r="B903" s="98">
        <v>6.5</v>
      </c>
      <c r="C903" s="98">
        <f t="shared" si="32"/>
        <v>0</v>
      </c>
      <c r="D903" s="117" t="s">
        <v>1341</v>
      </c>
      <c r="E903" s="190" t="s">
        <v>2220</v>
      </c>
      <c r="F903" s="208">
        <v>2000</v>
      </c>
      <c r="G903" s="190" t="s">
        <v>1558</v>
      </c>
      <c r="H903" s="190" t="s">
        <v>1327</v>
      </c>
    </row>
    <row r="904" spans="1:8" s="66" customFormat="1" ht="14.25">
      <c r="A904" s="125"/>
      <c r="B904" s="126">
        <v>6</v>
      </c>
      <c r="C904" s="126">
        <f t="shared" si="32"/>
        <v>0</v>
      </c>
      <c r="D904" s="133" t="s">
        <v>2221</v>
      </c>
      <c r="E904" s="130" t="s">
        <v>2221</v>
      </c>
      <c r="F904" s="129">
        <v>1986</v>
      </c>
      <c r="G904" s="130" t="s">
        <v>2222</v>
      </c>
      <c r="H904" s="130" t="s">
        <v>2223</v>
      </c>
    </row>
    <row r="905" spans="1:8" s="66" customFormat="1" ht="14.25">
      <c r="A905" s="125"/>
      <c r="B905" s="126">
        <v>6.5</v>
      </c>
      <c r="C905" s="126">
        <f t="shared" si="32"/>
        <v>0</v>
      </c>
      <c r="D905" s="127" t="s">
        <v>2224</v>
      </c>
      <c r="E905" s="130" t="s">
        <v>2225</v>
      </c>
      <c r="F905" s="129">
        <v>2012</v>
      </c>
      <c r="G905" s="130" t="s">
        <v>1787</v>
      </c>
      <c r="H905" s="130" t="s">
        <v>2226</v>
      </c>
    </row>
    <row r="906" spans="1:8" s="201" customFormat="1" ht="14.25">
      <c r="A906" s="188"/>
      <c r="B906" s="98">
        <v>4.5</v>
      </c>
      <c r="C906" s="98">
        <f t="shared" si="32"/>
        <v>0</v>
      </c>
      <c r="D906" s="189" t="s">
        <v>2224</v>
      </c>
      <c r="E906" s="192" t="s">
        <v>2227</v>
      </c>
      <c r="F906" s="191">
        <v>2004</v>
      </c>
      <c r="G906" s="192" t="s">
        <v>2228</v>
      </c>
      <c r="H906" s="190"/>
    </row>
    <row r="907" spans="1:8" s="66" customFormat="1" ht="14.25">
      <c r="A907" s="125"/>
      <c r="B907" s="132">
        <v>4</v>
      </c>
      <c r="C907" s="126">
        <f t="shared" si="32"/>
        <v>0</v>
      </c>
      <c r="D907" s="127" t="s">
        <v>2229</v>
      </c>
      <c r="E907" s="130" t="s">
        <v>2230</v>
      </c>
      <c r="F907" s="129">
        <v>2012</v>
      </c>
      <c r="G907" s="130" t="s">
        <v>1589</v>
      </c>
      <c r="H907" s="130" t="s">
        <v>2231</v>
      </c>
    </row>
    <row r="908" spans="1:8" s="66" customFormat="1" ht="14.25">
      <c r="A908" s="125"/>
      <c r="B908" s="126">
        <v>4.5</v>
      </c>
      <c r="C908" s="126">
        <f t="shared" si="32"/>
        <v>0</v>
      </c>
      <c r="D908" s="127" t="s">
        <v>2232</v>
      </c>
      <c r="E908" s="130" t="s">
        <v>2233</v>
      </c>
      <c r="F908" s="129">
        <v>2008</v>
      </c>
      <c r="G908" s="134" t="s">
        <v>2211</v>
      </c>
      <c r="H908" s="130" t="s">
        <v>2234</v>
      </c>
    </row>
    <row r="909" spans="1:8" s="66" customFormat="1" ht="14.25">
      <c r="A909" s="125"/>
      <c r="B909" s="126">
        <v>3.8</v>
      </c>
      <c r="C909" s="126">
        <f t="shared" si="32"/>
        <v>0</v>
      </c>
      <c r="D909" s="133" t="s">
        <v>2235</v>
      </c>
      <c r="E909" s="130" t="s">
        <v>2236</v>
      </c>
      <c r="F909" s="129"/>
      <c r="G909" s="130" t="s">
        <v>1569</v>
      </c>
      <c r="H909" s="130" t="s">
        <v>1570</v>
      </c>
    </row>
    <row r="910" spans="1:8" s="66" customFormat="1" ht="14.25">
      <c r="A910" s="125"/>
      <c r="B910" s="126">
        <v>4</v>
      </c>
      <c r="C910" s="126">
        <f t="shared" si="32"/>
        <v>0</v>
      </c>
      <c r="D910" s="127" t="s">
        <v>2237</v>
      </c>
      <c r="E910" s="130" t="s">
        <v>2238</v>
      </c>
      <c r="F910" s="129">
        <v>2009</v>
      </c>
      <c r="G910" s="130" t="s">
        <v>2239</v>
      </c>
      <c r="H910" s="130" t="s">
        <v>2240</v>
      </c>
    </row>
    <row r="911" spans="1:8" s="66" customFormat="1" ht="14.25">
      <c r="A911" s="125"/>
      <c r="B911" s="126">
        <v>4</v>
      </c>
      <c r="C911" s="126">
        <f t="shared" si="32"/>
        <v>0</v>
      </c>
      <c r="D911" s="127" t="s">
        <v>2241</v>
      </c>
      <c r="E911" s="130" t="s">
        <v>2242</v>
      </c>
      <c r="F911" s="129">
        <v>2008</v>
      </c>
      <c r="G911" s="134" t="s">
        <v>1995</v>
      </c>
      <c r="H911" s="130" t="s">
        <v>2243</v>
      </c>
    </row>
    <row r="912" spans="1:8" s="66" customFormat="1" ht="14.25">
      <c r="A912" s="125"/>
      <c r="B912" s="132">
        <v>4</v>
      </c>
      <c r="C912" s="126">
        <f t="shared" si="32"/>
        <v>0</v>
      </c>
      <c r="D912" s="127" t="s">
        <v>2244</v>
      </c>
      <c r="E912" s="130" t="s">
        <v>2245</v>
      </c>
      <c r="F912" s="129">
        <v>2012</v>
      </c>
      <c r="G912" s="130" t="s">
        <v>1553</v>
      </c>
      <c r="H912" s="248" t="s">
        <v>2246</v>
      </c>
    </row>
    <row r="913" spans="1:8" s="66" customFormat="1" ht="14.25">
      <c r="A913" s="125"/>
      <c r="B913" s="126">
        <v>3</v>
      </c>
      <c r="C913" s="126">
        <f t="shared" si="32"/>
        <v>0</v>
      </c>
      <c r="D913" s="133" t="s">
        <v>2247</v>
      </c>
      <c r="E913" s="130" t="s">
        <v>2248</v>
      </c>
      <c r="F913" s="129">
        <v>2008</v>
      </c>
      <c r="G913" s="142" t="s">
        <v>1561</v>
      </c>
      <c r="H913" s="130" t="s">
        <v>2249</v>
      </c>
    </row>
    <row r="914" spans="1:8" s="66" customFormat="1" ht="14.25">
      <c r="A914" s="125"/>
      <c r="B914" s="126">
        <v>2.5</v>
      </c>
      <c r="C914" s="126">
        <f t="shared" si="32"/>
        <v>0</v>
      </c>
      <c r="D914" s="133" t="s">
        <v>2247</v>
      </c>
      <c r="E914" s="130" t="s">
        <v>2250</v>
      </c>
      <c r="F914" s="129">
        <v>2004</v>
      </c>
      <c r="G914" s="142" t="s">
        <v>1561</v>
      </c>
      <c r="H914" s="130" t="s">
        <v>2251</v>
      </c>
    </row>
    <row r="915" spans="1:8" s="66" customFormat="1" ht="14.25">
      <c r="A915" s="125"/>
      <c r="B915" s="126">
        <v>5</v>
      </c>
      <c r="C915" s="126">
        <f t="shared" si="32"/>
        <v>0</v>
      </c>
      <c r="D915" s="133" t="s">
        <v>2247</v>
      </c>
      <c r="E915" s="130" t="s">
        <v>2252</v>
      </c>
      <c r="F915" s="129">
        <v>2010</v>
      </c>
      <c r="G915" s="134" t="s">
        <v>1782</v>
      </c>
      <c r="H915" s="130" t="s">
        <v>2253</v>
      </c>
    </row>
    <row r="916" spans="1:8" s="66" customFormat="1" ht="14.25">
      <c r="A916" s="125"/>
      <c r="B916" s="126">
        <v>4.5</v>
      </c>
      <c r="C916" s="126">
        <f t="shared" si="32"/>
        <v>0</v>
      </c>
      <c r="D916" s="127" t="s">
        <v>2254</v>
      </c>
      <c r="E916" s="130" t="s">
        <v>2255</v>
      </c>
      <c r="F916" s="129">
        <v>2006</v>
      </c>
      <c r="G916" s="130" t="s">
        <v>1675</v>
      </c>
      <c r="H916" s="130" t="s">
        <v>2256</v>
      </c>
    </row>
    <row r="917" spans="1:8" s="66" customFormat="1" ht="14.25">
      <c r="A917" s="125"/>
      <c r="B917" s="126">
        <v>5</v>
      </c>
      <c r="C917" s="126">
        <f t="shared" si="32"/>
        <v>0</v>
      </c>
      <c r="D917" s="133" t="s">
        <v>2257</v>
      </c>
      <c r="E917" s="130" t="s">
        <v>2258</v>
      </c>
      <c r="F917" s="129">
        <v>2006</v>
      </c>
      <c r="G917" s="130" t="s">
        <v>1898</v>
      </c>
      <c r="H917" s="130" t="s">
        <v>2259</v>
      </c>
    </row>
    <row r="918" spans="1:9" s="66" customFormat="1" ht="14.25">
      <c r="A918" s="125"/>
      <c r="B918" s="126">
        <v>6.9</v>
      </c>
      <c r="C918" s="126">
        <f t="shared" si="32"/>
        <v>0</v>
      </c>
      <c r="D918" s="127" t="s">
        <v>2260</v>
      </c>
      <c r="E918" s="130" t="s">
        <v>2261</v>
      </c>
      <c r="F918" s="129">
        <v>2002</v>
      </c>
      <c r="G918" s="130" t="s">
        <v>2262</v>
      </c>
      <c r="H918" s="130" t="s">
        <v>2263</v>
      </c>
      <c r="I918" s="206"/>
    </row>
    <row r="919" spans="1:8" s="66" customFormat="1" ht="14.25">
      <c r="A919" s="125"/>
      <c r="B919" s="126">
        <v>4.5</v>
      </c>
      <c r="C919" s="126">
        <f t="shared" si="32"/>
        <v>0</v>
      </c>
      <c r="D919" s="133" t="s">
        <v>2264</v>
      </c>
      <c r="E919" s="130" t="s">
        <v>2265</v>
      </c>
      <c r="F919" s="129">
        <v>2008</v>
      </c>
      <c r="G919" s="130" t="s">
        <v>1717</v>
      </c>
      <c r="H919" s="138" t="s">
        <v>1009</v>
      </c>
    </row>
    <row r="920" spans="1:8" s="66" customFormat="1" ht="14.25">
      <c r="A920" s="125"/>
      <c r="B920" s="126">
        <v>5.5</v>
      </c>
      <c r="C920" s="126">
        <f t="shared" si="32"/>
        <v>0</v>
      </c>
      <c r="D920" s="133" t="s">
        <v>2266</v>
      </c>
      <c r="E920" s="130" t="s">
        <v>2267</v>
      </c>
      <c r="F920" s="129">
        <v>2010</v>
      </c>
      <c r="G920" s="130" t="s">
        <v>1565</v>
      </c>
      <c r="H920" s="138" t="s">
        <v>2268</v>
      </c>
    </row>
    <row r="921" spans="1:9" s="66" customFormat="1" ht="14.25">
      <c r="A921" s="125"/>
      <c r="B921" s="126">
        <v>7</v>
      </c>
      <c r="C921" s="126">
        <f t="shared" si="32"/>
        <v>0</v>
      </c>
      <c r="D921" s="133" t="s">
        <v>2269</v>
      </c>
      <c r="E921" s="130" t="s">
        <v>2270</v>
      </c>
      <c r="F921" s="129">
        <v>1994</v>
      </c>
      <c r="G921" s="134" t="s">
        <v>2271</v>
      </c>
      <c r="H921" s="130" t="s">
        <v>2272</v>
      </c>
      <c r="I921" s="206"/>
    </row>
    <row r="922" spans="1:8" s="66" customFormat="1" ht="14.25">
      <c r="A922" s="125"/>
      <c r="B922" s="136">
        <v>2</v>
      </c>
      <c r="C922" s="126">
        <f t="shared" si="32"/>
        <v>0</v>
      </c>
      <c r="D922" s="127" t="s">
        <v>1408</v>
      </c>
      <c r="E922" s="130" t="s">
        <v>2273</v>
      </c>
      <c r="F922" s="129">
        <v>2003</v>
      </c>
      <c r="G922" s="130" t="s">
        <v>1787</v>
      </c>
      <c r="H922" s="130"/>
    </row>
    <row r="923" spans="1:8" s="66" customFormat="1" ht="14.25">
      <c r="A923" s="125"/>
      <c r="B923" s="126">
        <v>3</v>
      </c>
      <c r="C923" s="126">
        <f t="shared" si="32"/>
        <v>0</v>
      </c>
      <c r="D923" s="249" t="s">
        <v>2274</v>
      </c>
      <c r="E923" s="147" t="s">
        <v>2275</v>
      </c>
      <c r="F923" s="184">
        <v>2000</v>
      </c>
      <c r="G923" s="250" t="s">
        <v>1558</v>
      </c>
      <c r="H923" s="147" t="s">
        <v>2276</v>
      </c>
    </row>
    <row r="924" spans="1:8" s="66" customFormat="1" ht="14.25">
      <c r="A924" s="125"/>
      <c r="B924" s="136">
        <v>1.99</v>
      </c>
      <c r="C924" s="126">
        <f t="shared" si="32"/>
        <v>0</v>
      </c>
      <c r="D924" s="127" t="s">
        <v>2277</v>
      </c>
      <c r="E924" s="130" t="s">
        <v>2278</v>
      </c>
      <c r="F924" s="129">
        <v>2007</v>
      </c>
      <c r="G924" s="130" t="s">
        <v>1717</v>
      </c>
      <c r="H924" s="138" t="s">
        <v>2279</v>
      </c>
    </row>
    <row r="925" spans="1:8" s="66" customFormat="1" ht="14.25">
      <c r="A925" s="125"/>
      <c r="B925" s="126">
        <v>4.5</v>
      </c>
      <c r="C925" s="126">
        <f t="shared" si="32"/>
        <v>0</v>
      </c>
      <c r="D925" s="127" t="s">
        <v>2277</v>
      </c>
      <c r="E925" s="130" t="s">
        <v>2280</v>
      </c>
      <c r="F925" s="129">
        <v>2008</v>
      </c>
      <c r="G925" s="130" t="s">
        <v>1717</v>
      </c>
      <c r="H925" s="138" t="s">
        <v>2281</v>
      </c>
    </row>
    <row r="926" spans="1:8" s="66" customFormat="1" ht="14.25">
      <c r="A926" s="125"/>
      <c r="B926" s="126">
        <v>4.5</v>
      </c>
      <c r="C926" s="126">
        <f t="shared" si="32"/>
        <v>0</v>
      </c>
      <c r="D926" s="127" t="s">
        <v>2282</v>
      </c>
      <c r="E926" s="130" t="s">
        <v>2283</v>
      </c>
      <c r="F926" s="129">
        <v>2005</v>
      </c>
      <c r="G926" s="130" t="s">
        <v>1650</v>
      </c>
      <c r="H926" s="130" t="s">
        <v>2284</v>
      </c>
    </row>
    <row r="927" spans="1:8" s="66" customFormat="1" ht="14.25">
      <c r="A927" s="125"/>
      <c r="B927" s="126">
        <v>4.8</v>
      </c>
      <c r="C927" s="126">
        <f t="shared" si="32"/>
        <v>0</v>
      </c>
      <c r="D927" s="127" t="s">
        <v>2285</v>
      </c>
      <c r="E927" s="130" t="s">
        <v>2286</v>
      </c>
      <c r="F927" s="129">
        <v>2007</v>
      </c>
      <c r="G927" s="130" t="s">
        <v>2287</v>
      </c>
      <c r="H927" s="130" t="s">
        <v>2288</v>
      </c>
    </row>
    <row r="928" spans="1:8" s="66" customFormat="1" ht="14.25">
      <c r="A928" s="125"/>
      <c r="B928" s="126">
        <v>3</v>
      </c>
      <c r="C928" s="126">
        <f t="shared" si="32"/>
        <v>0</v>
      </c>
      <c r="D928" s="127" t="s">
        <v>2289</v>
      </c>
      <c r="E928" s="130" t="s">
        <v>2290</v>
      </c>
      <c r="F928" s="129">
        <v>2005</v>
      </c>
      <c r="G928" s="130" t="s">
        <v>1558</v>
      </c>
      <c r="H928" s="130" t="s">
        <v>2291</v>
      </c>
    </row>
    <row r="929" spans="1:8" s="66" customFormat="1" ht="14.25">
      <c r="A929" s="125"/>
      <c r="B929" s="126">
        <v>4.5</v>
      </c>
      <c r="C929" s="126">
        <f t="shared" si="32"/>
        <v>0</v>
      </c>
      <c r="D929" s="127" t="s">
        <v>2292</v>
      </c>
      <c r="E929" s="130" t="s">
        <v>2293</v>
      </c>
      <c r="F929" s="129">
        <v>2008</v>
      </c>
      <c r="G929" s="130" t="s">
        <v>2294</v>
      </c>
      <c r="H929" s="130" t="s">
        <v>2295</v>
      </c>
    </row>
    <row r="930" spans="1:8" s="66" customFormat="1" ht="14.25">
      <c r="A930" s="125"/>
      <c r="B930" s="126">
        <v>4.8</v>
      </c>
      <c r="C930" s="126">
        <f t="shared" si="32"/>
        <v>0</v>
      </c>
      <c r="D930" s="127" t="s">
        <v>2296</v>
      </c>
      <c r="E930" s="128" t="s">
        <v>2297</v>
      </c>
      <c r="F930" s="129">
        <v>2008</v>
      </c>
      <c r="G930" s="130" t="s">
        <v>1740</v>
      </c>
      <c r="H930" s="130" t="s">
        <v>2298</v>
      </c>
    </row>
    <row r="931" spans="1:8" s="201" customFormat="1" ht="14.25">
      <c r="A931" s="188"/>
      <c r="B931" s="98">
        <v>6.5</v>
      </c>
      <c r="C931" s="98">
        <f t="shared" si="32"/>
        <v>0</v>
      </c>
      <c r="D931" s="189" t="s">
        <v>2299</v>
      </c>
      <c r="E931" s="190" t="s">
        <v>2300</v>
      </c>
      <c r="F931" s="208">
        <v>1997</v>
      </c>
      <c r="G931" s="192" t="s">
        <v>1835</v>
      </c>
      <c r="H931" s="251" t="s">
        <v>2301</v>
      </c>
    </row>
    <row r="932" spans="1:9" s="24" customFormat="1" ht="14.25">
      <c r="A932" s="125"/>
      <c r="B932" s="126">
        <v>9</v>
      </c>
      <c r="C932" s="126">
        <f t="shared" si="32"/>
        <v>0</v>
      </c>
      <c r="D932" s="133" t="s">
        <v>2299</v>
      </c>
      <c r="E932" s="130" t="s">
        <v>2302</v>
      </c>
      <c r="F932" s="129">
        <v>2005</v>
      </c>
      <c r="G932" s="134" t="s">
        <v>1835</v>
      </c>
      <c r="H932" s="130" t="s">
        <v>2303</v>
      </c>
      <c r="I932" s="66"/>
    </row>
    <row r="933" spans="1:8" s="66" customFormat="1" ht="14.25">
      <c r="A933" s="125"/>
      <c r="B933" s="126">
        <v>4.5</v>
      </c>
      <c r="C933" s="126">
        <f t="shared" si="32"/>
        <v>0</v>
      </c>
      <c r="D933" s="133" t="s">
        <v>2304</v>
      </c>
      <c r="E933" s="130" t="s">
        <v>2305</v>
      </c>
      <c r="F933" s="129">
        <v>2006</v>
      </c>
      <c r="G933" s="134" t="s">
        <v>2306</v>
      </c>
      <c r="H933" s="4" t="s">
        <v>2307</v>
      </c>
    </row>
    <row r="934" spans="1:9" s="252" customFormat="1" ht="14.25">
      <c r="A934" s="125"/>
      <c r="B934" s="126">
        <v>4.5</v>
      </c>
      <c r="C934" s="126">
        <f t="shared" si="32"/>
        <v>0</v>
      </c>
      <c r="D934" s="127" t="s">
        <v>2304</v>
      </c>
      <c r="E934" s="130" t="s">
        <v>2308</v>
      </c>
      <c r="F934" s="129">
        <v>2005</v>
      </c>
      <c r="G934" s="130" t="s">
        <v>1639</v>
      </c>
      <c r="H934" s="130" t="s">
        <v>2309</v>
      </c>
      <c r="I934" s="66"/>
    </row>
    <row r="935" spans="1:8" s="66" customFormat="1" ht="14.25">
      <c r="A935" s="125"/>
      <c r="B935" s="132">
        <v>4</v>
      </c>
      <c r="C935" s="126">
        <f t="shared" si="32"/>
        <v>0</v>
      </c>
      <c r="D935" s="127" t="s">
        <v>2310</v>
      </c>
      <c r="E935" s="128" t="s">
        <v>2310</v>
      </c>
      <c r="F935" s="129">
        <v>2008</v>
      </c>
      <c r="G935" s="130" t="s">
        <v>1589</v>
      </c>
      <c r="H935" s="130" t="s">
        <v>2311</v>
      </c>
    </row>
    <row r="936" spans="1:8" s="66" customFormat="1" ht="14.25">
      <c r="A936" s="125"/>
      <c r="B936" s="126">
        <v>3</v>
      </c>
      <c r="C936" s="126">
        <f t="shared" si="32"/>
        <v>0</v>
      </c>
      <c r="D936" s="133" t="s">
        <v>2312</v>
      </c>
      <c r="E936" s="134" t="s">
        <v>2313</v>
      </c>
      <c r="F936" s="150">
        <v>2000</v>
      </c>
      <c r="G936" s="134" t="s">
        <v>2314</v>
      </c>
      <c r="H936" s="134" t="s">
        <v>2315</v>
      </c>
    </row>
    <row r="937" spans="1:8" s="66" customFormat="1" ht="14.25">
      <c r="A937" s="125"/>
      <c r="B937" s="126">
        <v>3.5</v>
      </c>
      <c r="C937" s="126">
        <f t="shared" si="32"/>
        <v>0</v>
      </c>
      <c r="D937" s="133" t="s">
        <v>2316</v>
      </c>
      <c r="E937" s="130" t="s">
        <v>2317</v>
      </c>
      <c r="F937" s="129">
        <v>2008</v>
      </c>
      <c r="G937" s="130" t="s">
        <v>1561</v>
      </c>
      <c r="H937" s="130" t="s">
        <v>644</v>
      </c>
    </row>
    <row r="938" spans="1:8" s="66" customFormat="1" ht="14.25">
      <c r="A938" s="149"/>
      <c r="B938" s="126">
        <v>3.8</v>
      </c>
      <c r="C938" s="126">
        <f t="shared" si="32"/>
        <v>0</v>
      </c>
      <c r="D938" s="127" t="s">
        <v>2318</v>
      </c>
      <c r="E938" s="130" t="s">
        <v>2319</v>
      </c>
      <c r="F938" s="164">
        <v>2008</v>
      </c>
      <c r="G938" s="163" t="s">
        <v>2320</v>
      </c>
      <c r="H938" s="130" t="s">
        <v>2321</v>
      </c>
    </row>
    <row r="939" spans="1:8" s="201" customFormat="1" ht="14.25">
      <c r="A939" s="253"/>
      <c r="B939" s="211">
        <v>4</v>
      </c>
      <c r="C939" s="98">
        <f t="shared" si="32"/>
        <v>0</v>
      </c>
      <c r="D939" s="117" t="s">
        <v>2322</v>
      </c>
      <c r="E939" s="190" t="s">
        <v>2323</v>
      </c>
      <c r="F939" s="208">
        <v>2006</v>
      </c>
      <c r="G939" s="190" t="s">
        <v>1553</v>
      </c>
      <c r="H939" s="190" t="s">
        <v>2324</v>
      </c>
    </row>
    <row r="940" spans="1:9" s="66" customFormat="1" ht="14.25">
      <c r="A940" s="125"/>
      <c r="B940" s="126">
        <v>4</v>
      </c>
      <c r="C940" s="126">
        <f t="shared" si="32"/>
        <v>0</v>
      </c>
      <c r="D940" s="127" t="s">
        <v>2325</v>
      </c>
      <c r="E940" s="130" t="s">
        <v>2326</v>
      </c>
      <c r="F940" s="129">
        <v>2008</v>
      </c>
      <c r="G940" s="130" t="s">
        <v>1981</v>
      </c>
      <c r="H940" s="130" t="s">
        <v>2327</v>
      </c>
      <c r="I940"/>
    </row>
    <row r="941" spans="1:9" s="66" customFormat="1" ht="14.25">
      <c r="A941" s="125"/>
      <c r="B941" s="126">
        <v>4.8</v>
      </c>
      <c r="C941" s="126">
        <f t="shared" si="32"/>
        <v>0</v>
      </c>
      <c r="D941" s="127" t="s">
        <v>2328</v>
      </c>
      <c r="E941" s="130" t="s">
        <v>2329</v>
      </c>
      <c r="F941" s="129">
        <v>2010</v>
      </c>
      <c r="G941" s="130" t="s">
        <v>2024</v>
      </c>
      <c r="H941" s="130" t="s">
        <v>2330</v>
      </c>
      <c r="I941"/>
    </row>
    <row r="942" spans="1:8" s="66" customFormat="1" ht="14.25">
      <c r="A942" s="125"/>
      <c r="B942" s="126">
        <v>6</v>
      </c>
      <c r="C942" s="126">
        <f t="shared" si="32"/>
        <v>0</v>
      </c>
      <c r="D942" s="127" t="s">
        <v>2331</v>
      </c>
      <c r="E942" s="130" t="s">
        <v>2332</v>
      </c>
      <c r="F942" s="129">
        <v>2006</v>
      </c>
      <c r="G942" s="130" t="s">
        <v>2333</v>
      </c>
      <c r="H942" s="130" t="s">
        <v>2334</v>
      </c>
    </row>
    <row r="943" spans="1:8" s="66" customFormat="1" ht="14.25">
      <c r="A943" s="149"/>
      <c r="B943" s="126">
        <v>10</v>
      </c>
      <c r="C943" s="126">
        <f t="shared" si="32"/>
        <v>0</v>
      </c>
      <c r="D943" s="127" t="s">
        <v>2335</v>
      </c>
      <c r="E943" s="130" t="s">
        <v>2336</v>
      </c>
      <c r="F943" s="129">
        <v>2000</v>
      </c>
      <c r="G943" s="130" t="s">
        <v>1933</v>
      </c>
      <c r="H943" s="130" t="s">
        <v>2337</v>
      </c>
    </row>
    <row r="944" spans="1:8" s="66" customFormat="1" ht="14.25">
      <c r="A944" s="125"/>
      <c r="B944" s="126">
        <v>6.5</v>
      </c>
      <c r="C944" s="126">
        <f t="shared" si="32"/>
        <v>0</v>
      </c>
      <c r="D944" s="127" t="s">
        <v>2335</v>
      </c>
      <c r="E944" s="130" t="s">
        <v>2338</v>
      </c>
      <c r="F944" s="129">
        <v>2005</v>
      </c>
      <c r="G944" s="130" t="s">
        <v>1639</v>
      </c>
      <c r="H944" s="130" t="s">
        <v>2337</v>
      </c>
    </row>
    <row r="945" spans="1:8" s="66" customFormat="1" ht="14.25">
      <c r="A945" s="125"/>
      <c r="B945" s="126">
        <v>7.5</v>
      </c>
      <c r="C945" s="126">
        <f t="shared" si="32"/>
        <v>0</v>
      </c>
      <c r="D945" s="127" t="s">
        <v>2335</v>
      </c>
      <c r="E945" s="130" t="s">
        <v>2339</v>
      </c>
      <c r="F945" s="129">
        <v>2006</v>
      </c>
      <c r="G945" s="130" t="s">
        <v>1627</v>
      </c>
      <c r="H945" s="130" t="s">
        <v>2337</v>
      </c>
    </row>
    <row r="946" spans="1:8" s="66" customFormat="1" ht="14.25">
      <c r="A946" s="125"/>
      <c r="B946" s="126">
        <v>7.5</v>
      </c>
      <c r="C946" s="126">
        <f t="shared" si="32"/>
        <v>0</v>
      </c>
      <c r="D946" s="127" t="s">
        <v>2335</v>
      </c>
      <c r="E946" s="130" t="s">
        <v>2340</v>
      </c>
      <c r="F946" s="129">
        <v>2011</v>
      </c>
      <c r="G946" s="130" t="s">
        <v>1569</v>
      </c>
      <c r="H946" s="130" t="s">
        <v>2341</v>
      </c>
    </row>
    <row r="947" spans="1:8" s="66" customFormat="1" ht="14.25">
      <c r="A947" s="125"/>
      <c r="B947" s="126">
        <v>10</v>
      </c>
      <c r="C947" s="126">
        <f t="shared" si="32"/>
        <v>0</v>
      </c>
      <c r="D947" s="127" t="s">
        <v>2335</v>
      </c>
      <c r="E947" s="130" t="s">
        <v>2342</v>
      </c>
      <c r="F947" s="129">
        <v>2011</v>
      </c>
      <c r="G947" s="142" t="s">
        <v>2335</v>
      </c>
      <c r="H947" s="130" t="s">
        <v>2343</v>
      </c>
    </row>
    <row r="948" spans="1:8" s="66" customFormat="1" ht="14.25">
      <c r="A948" s="125"/>
      <c r="B948" s="126">
        <v>10</v>
      </c>
      <c r="C948" s="126">
        <f t="shared" si="32"/>
        <v>0</v>
      </c>
      <c r="D948" s="127" t="s">
        <v>2335</v>
      </c>
      <c r="E948" s="130" t="s">
        <v>2344</v>
      </c>
      <c r="F948" s="129">
        <v>2008</v>
      </c>
      <c r="G948" s="142" t="s">
        <v>2335</v>
      </c>
      <c r="H948" s="130" t="s">
        <v>2343</v>
      </c>
    </row>
    <row r="949" spans="1:8" s="66" customFormat="1" ht="14.25">
      <c r="A949" s="125"/>
      <c r="B949" s="126">
        <v>5</v>
      </c>
      <c r="C949" s="126">
        <f t="shared" si="32"/>
        <v>0</v>
      </c>
      <c r="D949" s="127" t="s">
        <v>1113</v>
      </c>
      <c r="E949" s="130" t="s">
        <v>2345</v>
      </c>
      <c r="F949" s="129">
        <v>2010</v>
      </c>
      <c r="G949" s="142" t="s">
        <v>2346</v>
      </c>
      <c r="H949" s="130" t="s">
        <v>2347</v>
      </c>
    </row>
    <row r="950" spans="1:8" s="66" customFormat="1" ht="14.25">
      <c r="A950" s="125"/>
      <c r="B950" s="126">
        <v>6</v>
      </c>
      <c r="C950" s="126">
        <f t="shared" si="32"/>
        <v>0</v>
      </c>
      <c r="D950" s="127" t="s">
        <v>1113</v>
      </c>
      <c r="E950" s="147" t="s">
        <v>2348</v>
      </c>
      <c r="F950" s="129">
        <v>2014</v>
      </c>
      <c r="G950" s="142" t="s">
        <v>2349</v>
      </c>
      <c r="H950" s="130" t="s">
        <v>2350</v>
      </c>
    </row>
    <row r="951" spans="1:8" s="66" customFormat="1" ht="14.25">
      <c r="A951" s="125"/>
      <c r="B951" s="136">
        <v>1</v>
      </c>
      <c r="C951" s="126">
        <f t="shared" si="32"/>
        <v>0</v>
      </c>
      <c r="D951" s="127" t="s">
        <v>2351</v>
      </c>
      <c r="E951" s="130" t="s">
        <v>2352</v>
      </c>
      <c r="F951" s="129">
        <v>2006</v>
      </c>
      <c r="G951" s="142" t="s">
        <v>2353</v>
      </c>
      <c r="H951" s="130" t="s">
        <v>2354</v>
      </c>
    </row>
    <row r="952" spans="1:8" s="66" customFormat="1" ht="14.25">
      <c r="A952" s="125"/>
      <c r="B952" s="126">
        <v>6.5</v>
      </c>
      <c r="C952" s="126">
        <f t="shared" si="32"/>
        <v>0</v>
      </c>
      <c r="D952" s="133" t="s">
        <v>987</v>
      </c>
      <c r="E952" s="134" t="s">
        <v>2355</v>
      </c>
      <c r="F952" s="150">
        <v>2006</v>
      </c>
      <c r="G952" s="148" t="s">
        <v>2041</v>
      </c>
      <c r="H952" s="134" t="s">
        <v>641</v>
      </c>
    </row>
    <row r="953" spans="1:8" s="66" customFormat="1" ht="14.25">
      <c r="A953" s="125"/>
      <c r="B953" s="126">
        <v>4.5</v>
      </c>
      <c r="C953" s="126">
        <f t="shared" si="32"/>
        <v>0</v>
      </c>
      <c r="D953" s="127" t="s">
        <v>2356</v>
      </c>
      <c r="E953" s="130" t="s">
        <v>2357</v>
      </c>
      <c r="F953" s="129">
        <v>2008</v>
      </c>
      <c r="G953" s="142" t="s">
        <v>1820</v>
      </c>
      <c r="H953" s="130" t="s">
        <v>2358</v>
      </c>
    </row>
    <row r="954" spans="1:8" s="66" customFormat="1" ht="14.25">
      <c r="A954" s="125"/>
      <c r="B954" s="126">
        <v>3.5</v>
      </c>
      <c r="C954" s="126">
        <f t="shared" si="32"/>
        <v>0</v>
      </c>
      <c r="D954" s="127" t="s">
        <v>2359</v>
      </c>
      <c r="E954" s="130" t="s">
        <v>2360</v>
      </c>
      <c r="F954" s="129">
        <v>2008</v>
      </c>
      <c r="G954" s="130" t="s">
        <v>2116</v>
      </c>
      <c r="H954" s="163" t="s">
        <v>2361</v>
      </c>
    </row>
    <row r="955" spans="1:8" s="66" customFormat="1" ht="14.25">
      <c r="A955" s="125"/>
      <c r="B955" s="136">
        <v>1</v>
      </c>
      <c r="C955" s="126">
        <f t="shared" si="32"/>
        <v>0</v>
      </c>
      <c r="D955" s="133" t="s">
        <v>2362</v>
      </c>
      <c r="E955" s="134" t="s">
        <v>2363</v>
      </c>
      <c r="F955" s="150">
        <v>2006</v>
      </c>
      <c r="G955" s="134" t="s">
        <v>1561</v>
      </c>
      <c r="H955" s="134" t="s">
        <v>2364</v>
      </c>
    </row>
    <row r="956" spans="1:8" s="66" customFormat="1" ht="14.25">
      <c r="A956" s="125"/>
      <c r="B956" s="132">
        <v>4</v>
      </c>
      <c r="C956" s="126">
        <f t="shared" si="32"/>
        <v>0</v>
      </c>
      <c r="D956" s="127" t="s">
        <v>2365</v>
      </c>
      <c r="E956" s="128" t="s">
        <v>2366</v>
      </c>
      <c r="F956" s="129">
        <v>2010</v>
      </c>
      <c r="G956" s="130" t="s">
        <v>1589</v>
      </c>
      <c r="H956" s="130" t="s">
        <v>2367</v>
      </c>
    </row>
    <row r="957" spans="1:8" s="66" customFormat="1" ht="14.25">
      <c r="A957" s="125"/>
      <c r="B957" s="132">
        <v>4</v>
      </c>
      <c r="C957" s="126">
        <f t="shared" si="32"/>
        <v>0</v>
      </c>
      <c r="D957" s="127" t="s">
        <v>2368</v>
      </c>
      <c r="E957" s="130" t="s">
        <v>2369</v>
      </c>
      <c r="F957" s="129">
        <v>2006</v>
      </c>
      <c r="G957" s="142" t="s">
        <v>1553</v>
      </c>
      <c r="H957" s="140" t="s">
        <v>2370</v>
      </c>
    </row>
    <row r="958" spans="1:8" s="66" customFormat="1" ht="14.25">
      <c r="A958" s="125"/>
      <c r="B958" s="126">
        <v>4.8</v>
      </c>
      <c r="C958" s="126">
        <f t="shared" si="32"/>
        <v>0</v>
      </c>
      <c r="D958" s="127" t="s">
        <v>2368</v>
      </c>
      <c r="E958" s="128" t="s">
        <v>2371</v>
      </c>
      <c r="F958" s="129" t="s">
        <v>406</v>
      </c>
      <c r="G958" s="142" t="s">
        <v>2372</v>
      </c>
      <c r="H958" s="130" t="s">
        <v>2373</v>
      </c>
    </row>
    <row r="959" spans="1:8" s="66" customFormat="1" ht="14.25">
      <c r="A959" s="125"/>
      <c r="B959" s="126">
        <v>5</v>
      </c>
      <c r="C959" s="126">
        <f t="shared" si="32"/>
        <v>0</v>
      </c>
      <c r="D959" s="127" t="s">
        <v>2374</v>
      </c>
      <c r="E959" s="130" t="s">
        <v>2375</v>
      </c>
      <c r="F959" s="129">
        <v>2006</v>
      </c>
      <c r="G959" s="142" t="s">
        <v>1639</v>
      </c>
      <c r="H959" s="130" t="s">
        <v>2376</v>
      </c>
    </row>
    <row r="960" spans="1:8" s="66" customFormat="1" ht="14.25">
      <c r="A960" s="125"/>
      <c r="B960" s="132">
        <v>4</v>
      </c>
      <c r="C960" s="126">
        <f t="shared" si="32"/>
        <v>0</v>
      </c>
      <c r="D960" s="127" t="s">
        <v>2377</v>
      </c>
      <c r="E960" s="127" t="s">
        <v>2378</v>
      </c>
      <c r="F960" s="129">
        <v>2007</v>
      </c>
      <c r="G960" s="142" t="s">
        <v>1553</v>
      </c>
      <c r="H960" s="134" t="s">
        <v>2379</v>
      </c>
    </row>
    <row r="961" spans="1:8" s="66" customFormat="1" ht="14.25">
      <c r="A961" s="125"/>
      <c r="B961" s="126">
        <v>3.5</v>
      </c>
      <c r="C961" s="126">
        <f t="shared" si="32"/>
        <v>0</v>
      </c>
      <c r="D961" s="133" t="s">
        <v>2380</v>
      </c>
      <c r="E961" s="130" t="s">
        <v>2381</v>
      </c>
      <c r="F961" s="129">
        <v>2005</v>
      </c>
      <c r="G961" s="142" t="s">
        <v>1561</v>
      </c>
      <c r="H961" s="157" t="s">
        <v>2382</v>
      </c>
    </row>
    <row r="962" spans="1:8" s="66" customFormat="1" ht="14.25">
      <c r="A962" s="125"/>
      <c r="B962" s="126">
        <v>4.8</v>
      </c>
      <c r="C962" s="126">
        <f t="shared" si="32"/>
        <v>0</v>
      </c>
      <c r="D962" s="127" t="s">
        <v>2383</v>
      </c>
      <c r="E962" s="128" t="s">
        <v>2384</v>
      </c>
      <c r="F962" s="129" t="s">
        <v>2385</v>
      </c>
      <c r="G962" s="142" t="s">
        <v>1740</v>
      </c>
      <c r="H962" s="130" t="s">
        <v>2386</v>
      </c>
    </row>
    <row r="963" spans="1:9" s="66" customFormat="1" ht="14.25">
      <c r="A963" s="125"/>
      <c r="B963" s="126">
        <v>4.8</v>
      </c>
      <c r="C963" s="126">
        <f t="shared" si="32"/>
        <v>0</v>
      </c>
      <c r="D963" s="133" t="s">
        <v>2387</v>
      </c>
      <c r="E963" s="134" t="s">
        <v>2388</v>
      </c>
      <c r="F963" s="150">
        <v>2006</v>
      </c>
      <c r="G963" s="148" t="s">
        <v>2041</v>
      </c>
      <c r="H963" s="134" t="s">
        <v>2389</v>
      </c>
      <c r="I963" s="40"/>
    </row>
    <row r="964" spans="1:9" s="254" customFormat="1" ht="14.25">
      <c r="A964" s="125"/>
      <c r="B964" s="132">
        <v>4.5</v>
      </c>
      <c r="C964" s="126">
        <f t="shared" si="32"/>
        <v>0</v>
      </c>
      <c r="D964" s="133" t="s">
        <v>2390</v>
      </c>
      <c r="E964" s="130" t="s">
        <v>2391</v>
      </c>
      <c r="F964" s="129">
        <v>2005</v>
      </c>
      <c r="G964" s="142" t="s">
        <v>2392</v>
      </c>
      <c r="H964" s="130" t="s">
        <v>2393</v>
      </c>
      <c r="I964" s="66"/>
    </row>
    <row r="965" spans="1:8" s="66" customFormat="1" ht="14.25">
      <c r="A965" s="125"/>
      <c r="B965" s="132">
        <v>3</v>
      </c>
      <c r="C965" s="126">
        <f t="shared" si="32"/>
        <v>0</v>
      </c>
      <c r="D965" s="127" t="s">
        <v>2394</v>
      </c>
      <c r="E965" s="128" t="s">
        <v>2395</v>
      </c>
      <c r="F965" s="137">
        <v>2009</v>
      </c>
      <c r="G965" s="142" t="s">
        <v>1589</v>
      </c>
      <c r="H965" s="130" t="s">
        <v>2396</v>
      </c>
    </row>
    <row r="966" spans="1:8" s="66" customFormat="1" ht="14.25">
      <c r="A966" s="125"/>
      <c r="B966" s="132">
        <v>4</v>
      </c>
      <c r="C966" s="126">
        <f t="shared" si="32"/>
        <v>0</v>
      </c>
      <c r="D966" s="133" t="s">
        <v>2397</v>
      </c>
      <c r="E966" s="130" t="s">
        <v>2398</v>
      </c>
      <c r="F966" s="129">
        <v>2009</v>
      </c>
      <c r="G966" s="142" t="s">
        <v>1553</v>
      </c>
      <c r="H966" s="130" t="s">
        <v>2399</v>
      </c>
    </row>
    <row r="967" spans="1:8" s="66" customFormat="1" ht="14.25">
      <c r="A967" s="125"/>
      <c r="B967" s="126">
        <v>5</v>
      </c>
      <c r="C967" s="126">
        <f t="shared" si="32"/>
        <v>0</v>
      </c>
      <c r="D967" s="130" t="s">
        <v>2400</v>
      </c>
      <c r="E967" s="248" t="s">
        <v>2401</v>
      </c>
      <c r="F967" s="129">
        <v>2009</v>
      </c>
      <c r="G967" s="130" t="s">
        <v>1561</v>
      </c>
      <c r="H967" s="130" t="s">
        <v>2402</v>
      </c>
    </row>
    <row r="968" spans="1:8" s="66" customFormat="1" ht="14.25">
      <c r="A968" s="125"/>
      <c r="B968" s="132">
        <v>4</v>
      </c>
      <c r="C968" s="126">
        <f t="shared" si="32"/>
        <v>0</v>
      </c>
      <c r="D968" s="127" t="s">
        <v>2403</v>
      </c>
      <c r="E968" s="130" t="s">
        <v>2404</v>
      </c>
      <c r="F968" s="129">
        <v>2005</v>
      </c>
      <c r="G968" s="142" t="s">
        <v>1558</v>
      </c>
      <c r="H968" s="130" t="s">
        <v>2405</v>
      </c>
    </row>
    <row r="969" spans="1:8" s="66" customFormat="1" ht="14.25">
      <c r="A969" s="125"/>
      <c r="B969" s="132">
        <v>4</v>
      </c>
      <c r="C969" s="126">
        <f t="shared" si="32"/>
        <v>0</v>
      </c>
      <c r="D969" s="127" t="s">
        <v>2406</v>
      </c>
      <c r="E969" s="130" t="s">
        <v>2407</v>
      </c>
      <c r="F969" s="129">
        <v>2008</v>
      </c>
      <c r="G969" s="142" t="s">
        <v>1589</v>
      </c>
      <c r="H969" s="130" t="s">
        <v>2408</v>
      </c>
    </row>
    <row r="970" spans="1:8" s="66" customFormat="1" ht="14.25">
      <c r="A970" s="125"/>
      <c r="B970" s="126">
        <v>3.5</v>
      </c>
      <c r="C970" s="126">
        <f t="shared" si="32"/>
        <v>0</v>
      </c>
      <c r="D970" s="133" t="s">
        <v>2409</v>
      </c>
      <c r="E970" s="130" t="s">
        <v>2410</v>
      </c>
      <c r="F970" s="129">
        <v>2008</v>
      </c>
      <c r="G970" s="142" t="s">
        <v>1764</v>
      </c>
      <c r="H970" s="130" t="s">
        <v>2411</v>
      </c>
    </row>
    <row r="971" spans="1:8" s="66" customFormat="1" ht="14.25">
      <c r="A971" s="125"/>
      <c r="B971" s="132">
        <v>4.5</v>
      </c>
      <c r="C971" s="126">
        <f t="shared" si="32"/>
        <v>0</v>
      </c>
      <c r="D971" s="133" t="s">
        <v>2412</v>
      </c>
      <c r="E971" s="130" t="s">
        <v>2413</v>
      </c>
      <c r="F971" s="129">
        <v>2005</v>
      </c>
      <c r="G971" s="142" t="s">
        <v>2414</v>
      </c>
      <c r="H971" s="130" t="s">
        <v>2415</v>
      </c>
    </row>
    <row r="972" spans="1:8" s="66" customFormat="1" ht="14.25">
      <c r="A972" s="125"/>
      <c r="B972" s="126">
        <v>5</v>
      </c>
      <c r="C972" s="126">
        <f t="shared" si="32"/>
        <v>0</v>
      </c>
      <c r="D972" s="133" t="s">
        <v>2416</v>
      </c>
      <c r="E972" s="130" t="s">
        <v>2417</v>
      </c>
      <c r="F972" s="129">
        <v>2009</v>
      </c>
      <c r="G972" s="142" t="s">
        <v>1561</v>
      </c>
      <c r="H972" s="130" t="s">
        <v>2418</v>
      </c>
    </row>
    <row r="973" spans="1:8" s="66" customFormat="1" ht="14.25">
      <c r="A973" s="125"/>
      <c r="B973" s="126">
        <v>5</v>
      </c>
      <c r="C973" s="126">
        <f t="shared" si="32"/>
        <v>0</v>
      </c>
      <c r="D973" s="133" t="s">
        <v>2419</v>
      </c>
      <c r="E973" s="130" t="s">
        <v>2420</v>
      </c>
      <c r="F973" s="129">
        <v>2006</v>
      </c>
      <c r="G973" s="148" t="s">
        <v>1561</v>
      </c>
      <c r="H973" s="130" t="s">
        <v>2421</v>
      </c>
    </row>
    <row r="974" spans="1:8" s="66" customFormat="1" ht="14.25">
      <c r="A974" s="125"/>
      <c r="B974" s="132">
        <v>5.5</v>
      </c>
      <c r="C974" s="126">
        <f t="shared" si="32"/>
        <v>0</v>
      </c>
      <c r="D974" s="133" t="s">
        <v>2419</v>
      </c>
      <c r="E974" s="130" t="s">
        <v>2422</v>
      </c>
      <c r="F974" s="129">
        <v>2007</v>
      </c>
      <c r="G974" s="148" t="s">
        <v>1561</v>
      </c>
      <c r="H974" s="130" t="s">
        <v>2421</v>
      </c>
    </row>
    <row r="975" spans="1:8" s="66" customFormat="1" ht="14.25">
      <c r="A975" s="204"/>
      <c r="B975" s="132">
        <v>5.5</v>
      </c>
      <c r="C975" s="126">
        <f t="shared" si="32"/>
        <v>0</v>
      </c>
      <c r="D975" s="185" t="s">
        <v>2419</v>
      </c>
      <c r="E975" s="140" t="s">
        <v>2423</v>
      </c>
      <c r="F975" s="195">
        <v>2007</v>
      </c>
      <c r="G975" s="151" t="s">
        <v>1561</v>
      </c>
      <c r="H975" s="140" t="s">
        <v>2421</v>
      </c>
    </row>
    <row r="976" spans="1:8" s="66" customFormat="1" ht="14.25">
      <c r="A976" s="176"/>
      <c r="B976" s="126">
        <v>6.5</v>
      </c>
      <c r="C976" s="126">
        <f t="shared" si="32"/>
        <v>0</v>
      </c>
      <c r="D976" s="134" t="s">
        <v>1010</v>
      </c>
      <c r="E976" s="134" t="s">
        <v>2424</v>
      </c>
      <c r="F976" s="150">
        <v>2001</v>
      </c>
      <c r="G976" s="134" t="s">
        <v>2033</v>
      </c>
      <c r="H976" s="134" t="s">
        <v>1012</v>
      </c>
    </row>
    <row r="977" spans="1:8" s="66" customFormat="1" ht="14.25">
      <c r="A977" s="125"/>
      <c r="B977" s="132">
        <v>5.5</v>
      </c>
      <c r="C977" s="126">
        <f t="shared" si="32"/>
        <v>0</v>
      </c>
      <c r="D977" s="133" t="s">
        <v>1010</v>
      </c>
      <c r="E977" s="134" t="s">
        <v>2425</v>
      </c>
      <c r="F977" s="150">
        <v>2003</v>
      </c>
      <c r="G977" s="255" t="s">
        <v>2033</v>
      </c>
      <c r="H977" s="134" t="s">
        <v>1012</v>
      </c>
    </row>
    <row r="978" spans="1:8" s="66" customFormat="1" ht="14.25">
      <c r="A978" s="125"/>
      <c r="B978" s="132">
        <v>5.5</v>
      </c>
      <c r="C978" s="126">
        <f t="shared" si="32"/>
        <v>0</v>
      </c>
      <c r="D978" s="134" t="s">
        <v>1010</v>
      </c>
      <c r="E978" s="134" t="s">
        <v>2426</v>
      </c>
      <c r="F978" s="150">
        <v>2005</v>
      </c>
      <c r="G978" s="151" t="s">
        <v>2033</v>
      </c>
      <c r="H978" s="134" t="s">
        <v>1012</v>
      </c>
    </row>
    <row r="979" spans="1:8" s="66" customFormat="1" ht="14.25">
      <c r="A979" s="125"/>
      <c r="B979" s="126">
        <v>5</v>
      </c>
      <c r="C979" s="126">
        <f t="shared" si="32"/>
        <v>0</v>
      </c>
      <c r="D979" s="133" t="s">
        <v>2427</v>
      </c>
      <c r="E979" s="130" t="s">
        <v>2428</v>
      </c>
      <c r="F979" s="129">
        <v>2005</v>
      </c>
      <c r="G979" s="142" t="s">
        <v>1561</v>
      </c>
      <c r="H979" s="130" t="s">
        <v>2429</v>
      </c>
    </row>
    <row r="980" spans="1:8" s="66" customFormat="1" ht="14.25">
      <c r="A980" s="125"/>
      <c r="B980" s="126">
        <v>5.5</v>
      </c>
      <c r="C980" s="126">
        <f t="shared" si="32"/>
        <v>0</v>
      </c>
      <c r="D980" s="133" t="s">
        <v>2427</v>
      </c>
      <c r="E980" s="130" t="s">
        <v>2430</v>
      </c>
      <c r="F980" s="129" t="s">
        <v>406</v>
      </c>
      <c r="G980" s="142" t="s">
        <v>1561</v>
      </c>
      <c r="H980" s="130" t="s">
        <v>2431</v>
      </c>
    </row>
    <row r="981" spans="1:8" s="201" customFormat="1" ht="14.25">
      <c r="A981" s="188"/>
      <c r="B981" s="211">
        <v>4.8</v>
      </c>
      <c r="C981" s="98">
        <f t="shared" si="32"/>
        <v>0</v>
      </c>
      <c r="D981" s="190" t="s">
        <v>2427</v>
      </c>
      <c r="E981" s="190" t="s">
        <v>2432</v>
      </c>
      <c r="F981" s="208">
        <v>2001</v>
      </c>
      <c r="G981" s="236" t="s">
        <v>1558</v>
      </c>
      <c r="H981" s="190" t="s">
        <v>2429</v>
      </c>
    </row>
    <row r="982" spans="1:8" s="66" customFormat="1" ht="14.25">
      <c r="A982" s="125"/>
      <c r="B982" s="126">
        <v>3.8</v>
      </c>
      <c r="C982" s="126">
        <f t="shared" si="32"/>
        <v>0</v>
      </c>
      <c r="D982" s="133" t="s">
        <v>2433</v>
      </c>
      <c r="E982" s="130" t="s">
        <v>2434</v>
      </c>
      <c r="F982" s="129"/>
      <c r="G982" s="142" t="s">
        <v>1569</v>
      </c>
      <c r="H982" s="130" t="s">
        <v>1570</v>
      </c>
    </row>
    <row r="983" spans="1:8" s="66" customFormat="1" ht="14.25">
      <c r="A983" s="125"/>
      <c r="B983" s="132">
        <v>4</v>
      </c>
      <c r="C983" s="126">
        <f t="shared" si="32"/>
        <v>0</v>
      </c>
      <c r="D983" s="127" t="s">
        <v>2435</v>
      </c>
      <c r="E983" s="128" t="s">
        <v>2436</v>
      </c>
      <c r="F983" s="129">
        <v>2010</v>
      </c>
      <c r="G983" s="142" t="s">
        <v>1589</v>
      </c>
      <c r="H983" s="130" t="s">
        <v>2437</v>
      </c>
    </row>
    <row r="984" spans="1:8" s="66" customFormat="1" ht="14.25">
      <c r="A984" s="125"/>
      <c r="B984" s="126">
        <v>4.5</v>
      </c>
      <c r="C984" s="126">
        <f t="shared" si="32"/>
        <v>0</v>
      </c>
      <c r="D984" s="133" t="s">
        <v>2438</v>
      </c>
      <c r="E984" s="130" t="s">
        <v>2439</v>
      </c>
      <c r="F984" s="129">
        <v>2009</v>
      </c>
      <c r="G984" s="142" t="s">
        <v>1820</v>
      </c>
      <c r="H984" s="138" t="s">
        <v>2440</v>
      </c>
    </row>
    <row r="985" spans="1:8" s="66" customFormat="1" ht="14.25">
      <c r="A985" s="125"/>
      <c r="B985" s="126">
        <v>5</v>
      </c>
      <c r="C985" s="126">
        <f t="shared" si="32"/>
        <v>0</v>
      </c>
      <c r="D985" s="133" t="s">
        <v>2441</v>
      </c>
      <c r="E985" s="130" t="s">
        <v>2442</v>
      </c>
      <c r="F985" s="129">
        <v>2006</v>
      </c>
      <c r="G985" s="142" t="s">
        <v>2443</v>
      </c>
      <c r="H985" s="130" t="s">
        <v>2444</v>
      </c>
    </row>
    <row r="986" spans="1:8" s="66" customFormat="1" ht="14.25">
      <c r="A986" s="176"/>
      <c r="B986" s="126">
        <v>5</v>
      </c>
      <c r="C986" s="126">
        <f t="shared" si="32"/>
        <v>0</v>
      </c>
      <c r="D986" s="127" t="s">
        <v>2445</v>
      </c>
      <c r="E986" s="130" t="s">
        <v>2446</v>
      </c>
      <c r="F986" s="129">
        <v>2010</v>
      </c>
      <c r="G986" s="142" t="s">
        <v>2024</v>
      </c>
      <c r="H986" s="130"/>
    </row>
    <row r="987" spans="1:8" s="66" customFormat="1" ht="14.25">
      <c r="A987" s="176"/>
      <c r="B987" s="126">
        <v>6.5</v>
      </c>
      <c r="C987" s="126">
        <f t="shared" si="32"/>
        <v>0</v>
      </c>
      <c r="D987" s="127" t="s">
        <v>2447</v>
      </c>
      <c r="E987" s="130" t="s">
        <v>2448</v>
      </c>
      <c r="F987" s="129">
        <v>2009</v>
      </c>
      <c r="G987" s="142" t="s">
        <v>1639</v>
      </c>
      <c r="H987" s="130" t="s">
        <v>2449</v>
      </c>
    </row>
    <row r="988" spans="1:8" s="66" customFormat="1" ht="14.25">
      <c r="A988" s="125"/>
      <c r="B988" s="136">
        <v>2</v>
      </c>
      <c r="C988" s="126">
        <f t="shared" si="32"/>
        <v>0</v>
      </c>
      <c r="D988" s="133" t="s">
        <v>2450</v>
      </c>
      <c r="E988" s="130" t="s">
        <v>2451</v>
      </c>
      <c r="F988" s="129">
        <v>2007</v>
      </c>
      <c r="G988" s="130" t="s">
        <v>1589</v>
      </c>
      <c r="H988" s="138" t="s">
        <v>2452</v>
      </c>
    </row>
    <row r="989" spans="1:8" s="201" customFormat="1" ht="14.25">
      <c r="A989" s="188"/>
      <c r="B989" s="211">
        <v>6.8</v>
      </c>
      <c r="C989" s="98">
        <f t="shared" si="32"/>
        <v>0</v>
      </c>
      <c r="D989" s="117" t="s">
        <v>2453</v>
      </c>
      <c r="E989" s="256" t="s">
        <v>2454</v>
      </c>
      <c r="F989" s="208">
        <v>2011</v>
      </c>
      <c r="G989" s="257" t="s">
        <v>2041</v>
      </c>
      <c r="H989" s="190" t="s">
        <v>2455</v>
      </c>
    </row>
    <row r="990" spans="1:8" s="201" customFormat="1" ht="14.25">
      <c r="A990" s="188"/>
      <c r="B990" s="98">
        <v>5.5</v>
      </c>
      <c r="C990" s="98">
        <f t="shared" si="32"/>
        <v>0</v>
      </c>
      <c r="D990" s="117" t="s">
        <v>2453</v>
      </c>
      <c r="E990" s="190" t="s">
        <v>2456</v>
      </c>
      <c r="F990" s="258">
        <v>2016</v>
      </c>
      <c r="G990" s="257" t="s">
        <v>2041</v>
      </c>
      <c r="H990" s="190" t="s">
        <v>2457</v>
      </c>
    </row>
    <row r="991" spans="1:8" s="66" customFormat="1" ht="14.25">
      <c r="A991" s="125"/>
      <c r="B991" s="126">
        <v>5.5</v>
      </c>
      <c r="C991" s="126">
        <f t="shared" si="32"/>
        <v>0</v>
      </c>
      <c r="D991" s="127" t="s">
        <v>2453</v>
      </c>
      <c r="E991" s="130" t="s">
        <v>2458</v>
      </c>
      <c r="F991" s="184">
        <v>2015</v>
      </c>
      <c r="G991" s="142" t="s">
        <v>2041</v>
      </c>
      <c r="H991" s="130" t="s">
        <v>2459</v>
      </c>
    </row>
    <row r="992" spans="1:8" s="66" customFormat="1" ht="14.25">
      <c r="A992" s="125"/>
      <c r="B992" s="247">
        <v>5</v>
      </c>
      <c r="C992" s="126">
        <f t="shared" si="32"/>
        <v>0</v>
      </c>
      <c r="D992" s="133" t="s">
        <v>2460</v>
      </c>
      <c r="E992" s="130" t="s">
        <v>2461</v>
      </c>
      <c r="F992" s="129">
        <v>2011</v>
      </c>
      <c r="G992" s="142" t="s">
        <v>1565</v>
      </c>
      <c r="H992" s="130" t="s">
        <v>2462</v>
      </c>
    </row>
    <row r="993" spans="1:8" s="66" customFormat="1" ht="14.25">
      <c r="A993" s="125"/>
      <c r="B993" s="132">
        <v>4</v>
      </c>
      <c r="C993" s="126">
        <f t="shared" si="32"/>
        <v>0</v>
      </c>
      <c r="D993" s="133" t="s">
        <v>2463</v>
      </c>
      <c r="E993" s="130" t="s">
        <v>2464</v>
      </c>
      <c r="F993" s="129">
        <v>2008</v>
      </c>
      <c r="G993" s="142" t="s">
        <v>1553</v>
      </c>
      <c r="H993" s="130" t="s">
        <v>2465</v>
      </c>
    </row>
    <row r="994" spans="1:8" s="66" customFormat="1" ht="14.25">
      <c r="A994" s="125"/>
      <c r="B994" s="126">
        <v>6.5</v>
      </c>
      <c r="C994" s="126">
        <f t="shared" si="32"/>
        <v>0</v>
      </c>
      <c r="D994" s="133" t="s">
        <v>2466</v>
      </c>
      <c r="E994" s="130" t="s">
        <v>2467</v>
      </c>
      <c r="F994" s="129">
        <v>2008</v>
      </c>
      <c r="G994" s="148" t="s">
        <v>1835</v>
      </c>
      <c r="H994" s="130" t="s">
        <v>2468</v>
      </c>
    </row>
    <row r="995" spans="1:8" s="66" customFormat="1" ht="14.25">
      <c r="A995" s="125"/>
      <c r="B995" s="126">
        <v>4</v>
      </c>
      <c r="C995" s="126">
        <f t="shared" si="32"/>
        <v>0</v>
      </c>
      <c r="D995" s="127" t="s">
        <v>2469</v>
      </c>
      <c r="E995" s="130" t="s">
        <v>2470</v>
      </c>
      <c r="F995" s="129">
        <v>1999</v>
      </c>
      <c r="G995" s="142" t="s">
        <v>1558</v>
      </c>
      <c r="H995" s="130" t="s">
        <v>2471</v>
      </c>
    </row>
    <row r="996" spans="1:8" s="263" customFormat="1" ht="14.25">
      <c r="A996" s="259"/>
      <c r="B996" s="217">
        <v>6.5</v>
      </c>
      <c r="C996" s="217">
        <f t="shared" si="32"/>
        <v>0</v>
      </c>
      <c r="D996" s="260" t="s">
        <v>2472</v>
      </c>
      <c r="E996" s="225" t="s">
        <v>2473</v>
      </c>
      <c r="F996" s="261">
        <v>2018</v>
      </c>
      <c r="G996" s="262" t="s">
        <v>2132</v>
      </c>
      <c r="H996" s="225" t="s">
        <v>2474</v>
      </c>
    </row>
    <row r="997" spans="1:8" s="66" customFormat="1" ht="14.25">
      <c r="A997" s="125"/>
      <c r="B997" s="126">
        <v>5</v>
      </c>
      <c r="C997" s="126">
        <f t="shared" si="32"/>
        <v>0</v>
      </c>
      <c r="D997" s="133" t="s">
        <v>2475</v>
      </c>
      <c r="E997" s="130" t="s">
        <v>2476</v>
      </c>
      <c r="F997" s="129" t="s">
        <v>406</v>
      </c>
      <c r="G997" s="142" t="s">
        <v>1561</v>
      </c>
      <c r="H997" s="130" t="s">
        <v>2477</v>
      </c>
    </row>
    <row r="998" spans="1:8" s="66" customFormat="1" ht="14.25">
      <c r="A998" s="125"/>
      <c r="B998" s="126">
        <v>4.5</v>
      </c>
      <c r="C998" s="126">
        <f t="shared" si="32"/>
        <v>0</v>
      </c>
      <c r="D998" s="133" t="s">
        <v>2478</v>
      </c>
      <c r="E998" s="134" t="s">
        <v>2478</v>
      </c>
      <c r="F998" s="129">
        <v>2005</v>
      </c>
      <c r="G998" s="142" t="s">
        <v>1569</v>
      </c>
      <c r="H998" s="130" t="s">
        <v>1570</v>
      </c>
    </row>
    <row r="999" spans="1:9" s="40" customFormat="1" ht="14.25">
      <c r="A999" s="125"/>
      <c r="B999" s="132">
        <v>4</v>
      </c>
      <c r="C999" s="126">
        <f t="shared" si="32"/>
        <v>0</v>
      </c>
      <c r="D999" s="133" t="s">
        <v>2479</v>
      </c>
      <c r="E999" s="130" t="s">
        <v>2480</v>
      </c>
      <c r="F999" s="129">
        <v>2012</v>
      </c>
      <c r="G999" s="142" t="s">
        <v>1561</v>
      </c>
      <c r="H999" s="130" t="s">
        <v>644</v>
      </c>
      <c r="I999" s="66"/>
    </row>
    <row r="1000" spans="1:9" s="40" customFormat="1" ht="14.25">
      <c r="A1000" s="125"/>
      <c r="B1000" s="132">
        <v>5</v>
      </c>
      <c r="C1000" s="126">
        <f t="shared" si="32"/>
        <v>0</v>
      </c>
      <c r="D1000" s="133" t="s">
        <v>2479</v>
      </c>
      <c r="E1000" s="130" t="s">
        <v>2481</v>
      </c>
      <c r="F1000" s="129">
        <v>2010</v>
      </c>
      <c r="G1000" s="142" t="s">
        <v>1561</v>
      </c>
      <c r="H1000" s="130" t="s">
        <v>644</v>
      </c>
      <c r="I1000" s="66"/>
    </row>
    <row r="1001" spans="1:8" s="66" customFormat="1" ht="14.25">
      <c r="A1001" s="125"/>
      <c r="B1001" s="126">
        <v>5</v>
      </c>
      <c r="C1001" s="126">
        <f t="shared" si="32"/>
        <v>0</v>
      </c>
      <c r="D1001" s="133" t="s">
        <v>2479</v>
      </c>
      <c r="E1001" s="130" t="s">
        <v>2482</v>
      </c>
      <c r="F1001" s="129">
        <v>2006</v>
      </c>
      <c r="G1001" s="130" t="s">
        <v>1561</v>
      </c>
      <c r="H1001" s="130" t="s">
        <v>644</v>
      </c>
    </row>
    <row r="1002" spans="1:9" s="66" customFormat="1" ht="14.25">
      <c r="A1002" s="125"/>
      <c r="B1002" s="132">
        <v>4</v>
      </c>
      <c r="C1002" s="126">
        <f t="shared" si="32"/>
        <v>0</v>
      </c>
      <c r="D1002" s="127" t="s">
        <v>2483</v>
      </c>
      <c r="E1002" s="130" t="s">
        <v>2484</v>
      </c>
      <c r="F1002" s="129">
        <v>2010</v>
      </c>
      <c r="G1002" s="142" t="s">
        <v>1553</v>
      </c>
      <c r="H1002" s="130" t="s">
        <v>1891</v>
      </c>
      <c r="I1002" s="199"/>
    </row>
    <row r="1003" spans="1:9" s="66" customFormat="1" ht="14.25">
      <c r="A1003" s="125"/>
      <c r="B1003" s="132">
        <v>4</v>
      </c>
      <c r="C1003" s="126">
        <f t="shared" si="32"/>
        <v>0</v>
      </c>
      <c r="D1003" s="127" t="s">
        <v>2483</v>
      </c>
      <c r="E1003" s="130" t="s">
        <v>2485</v>
      </c>
      <c r="F1003" s="129">
        <v>2011</v>
      </c>
      <c r="G1003" s="142" t="s">
        <v>1589</v>
      </c>
      <c r="H1003" s="130" t="s">
        <v>1891</v>
      </c>
      <c r="I1003" s="199"/>
    </row>
    <row r="1004" spans="1:9" s="66" customFormat="1" ht="14.25">
      <c r="A1004" s="125"/>
      <c r="B1004" s="126">
        <v>6.5</v>
      </c>
      <c r="C1004" s="126">
        <f t="shared" si="32"/>
        <v>0</v>
      </c>
      <c r="D1004" s="133" t="s">
        <v>2486</v>
      </c>
      <c r="E1004" s="134" t="s">
        <v>2487</v>
      </c>
      <c r="F1004" s="150">
        <v>2005</v>
      </c>
      <c r="G1004" s="148" t="s">
        <v>2041</v>
      </c>
      <c r="H1004" s="134" t="s">
        <v>2488</v>
      </c>
      <c r="I1004" s="199"/>
    </row>
    <row r="1005" spans="1:9" s="66" customFormat="1" ht="14.25">
      <c r="A1005" s="125"/>
      <c r="B1005" s="126">
        <v>7.5</v>
      </c>
      <c r="C1005" s="126">
        <f t="shared" si="32"/>
        <v>0</v>
      </c>
      <c r="D1005" s="133" t="s">
        <v>2486</v>
      </c>
      <c r="E1005" s="130" t="s">
        <v>2489</v>
      </c>
      <c r="F1005" s="184">
        <v>2011</v>
      </c>
      <c r="G1005" s="142" t="s">
        <v>2041</v>
      </c>
      <c r="H1005" s="130" t="s">
        <v>2488</v>
      </c>
      <c r="I1005" s="40"/>
    </row>
    <row r="1006" spans="1:8" s="66" customFormat="1" ht="14.25">
      <c r="A1006" s="125"/>
      <c r="B1006" s="247">
        <v>6.5</v>
      </c>
      <c r="C1006" s="126">
        <f t="shared" si="32"/>
        <v>0</v>
      </c>
      <c r="D1006" s="133" t="s">
        <v>2486</v>
      </c>
      <c r="E1006" s="134" t="s">
        <v>2490</v>
      </c>
      <c r="F1006" s="150" t="s">
        <v>2111</v>
      </c>
      <c r="G1006" s="148" t="s">
        <v>2041</v>
      </c>
      <c r="H1006" s="134" t="s">
        <v>2488</v>
      </c>
    </row>
    <row r="1007" spans="1:8" s="66" customFormat="1" ht="14.25">
      <c r="A1007" s="125"/>
      <c r="B1007" s="132">
        <v>5</v>
      </c>
      <c r="C1007" s="126">
        <f t="shared" si="32"/>
        <v>0</v>
      </c>
      <c r="D1007" s="133" t="s">
        <v>2486</v>
      </c>
      <c r="E1007" s="130" t="s">
        <v>2491</v>
      </c>
      <c r="F1007" s="184">
        <v>2014</v>
      </c>
      <c r="G1007" s="142" t="s">
        <v>2041</v>
      </c>
      <c r="H1007" s="130" t="s">
        <v>2488</v>
      </c>
    </row>
    <row r="1008" spans="1:9" s="24" customFormat="1" ht="14.25">
      <c r="A1008" s="125"/>
      <c r="B1008" s="126">
        <v>5</v>
      </c>
      <c r="C1008" s="126">
        <f t="shared" si="32"/>
        <v>0</v>
      </c>
      <c r="D1008" s="127" t="s">
        <v>2492</v>
      </c>
      <c r="E1008" s="130" t="s">
        <v>2493</v>
      </c>
      <c r="F1008" s="129">
        <v>2007</v>
      </c>
      <c r="G1008" s="142" t="s">
        <v>1717</v>
      </c>
      <c r="H1008" s="138" t="s">
        <v>2494</v>
      </c>
      <c r="I1008" s="66"/>
    </row>
    <row r="1009" spans="1:8" s="66" customFormat="1" ht="14.25">
      <c r="A1009" s="125"/>
      <c r="B1009" s="126">
        <v>5.5</v>
      </c>
      <c r="C1009" s="126">
        <f t="shared" si="32"/>
        <v>0</v>
      </c>
      <c r="D1009" s="133" t="s">
        <v>2495</v>
      </c>
      <c r="E1009" s="130" t="s">
        <v>2496</v>
      </c>
      <c r="F1009" s="184">
        <v>2009</v>
      </c>
      <c r="G1009" s="142" t="s">
        <v>1782</v>
      </c>
      <c r="H1009" s="130" t="s">
        <v>2337</v>
      </c>
    </row>
    <row r="1010" spans="1:8" s="66" customFormat="1" ht="14.25">
      <c r="A1010" s="125"/>
      <c r="B1010" s="132">
        <v>4</v>
      </c>
      <c r="C1010" s="126">
        <f t="shared" si="32"/>
        <v>0</v>
      </c>
      <c r="D1010" s="133" t="s">
        <v>2497</v>
      </c>
      <c r="E1010" s="130" t="s">
        <v>2498</v>
      </c>
      <c r="F1010" s="184">
        <v>2011</v>
      </c>
      <c r="G1010" s="142" t="s">
        <v>1825</v>
      </c>
      <c r="H1010" s="130" t="s">
        <v>2499</v>
      </c>
    </row>
    <row r="1011" spans="1:9" s="40" customFormat="1" ht="14.25">
      <c r="A1011" s="125"/>
      <c r="B1011" s="126">
        <v>7.5</v>
      </c>
      <c r="C1011" s="126">
        <f t="shared" si="32"/>
        <v>0</v>
      </c>
      <c r="D1011" s="127" t="s">
        <v>2500</v>
      </c>
      <c r="E1011" s="130" t="s">
        <v>2501</v>
      </c>
      <c r="F1011" s="129">
        <v>2001</v>
      </c>
      <c r="G1011" s="142" t="s">
        <v>1581</v>
      </c>
      <c r="H1011" s="130" t="s">
        <v>2502</v>
      </c>
      <c r="I1011" s="66"/>
    </row>
    <row r="1012" spans="1:8" s="66" customFormat="1" ht="14.25">
      <c r="A1012" s="125"/>
      <c r="B1012" s="136">
        <v>1</v>
      </c>
      <c r="C1012" s="126">
        <f t="shared" si="32"/>
        <v>0</v>
      </c>
      <c r="D1012" s="127" t="s">
        <v>2503</v>
      </c>
      <c r="E1012" s="130" t="s">
        <v>2504</v>
      </c>
      <c r="F1012" s="129">
        <v>2006</v>
      </c>
      <c r="G1012" s="142" t="s">
        <v>2505</v>
      </c>
      <c r="H1012" s="134" t="s">
        <v>2506</v>
      </c>
    </row>
    <row r="1013" spans="1:9" s="205" customFormat="1" ht="14.25">
      <c r="A1013" s="125"/>
      <c r="B1013" s="132">
        <v>4</v>
      </c>
      <c r="C1013" s="126">
        <f t="shared" si="32"/>
        <v>0</v>
      </c>
      <c r="D1013" s="127" t="s">
        <v>2507</v>
      </c>
      <c r="E1013" s="130" t="s">
        <v>2508</v>
      </c>
      <c r="F1013" s="129" t="s">
        <v>406</v>
      </c>
      <c r="G1013" s="142" t="s">
        <v>1553</v>
      </c>
      <c r="H1013" s="130" t="s">
        <v>2509</v>
      </c>
      <c r="I1013" s="66"/>
    </row>
    <row r="1014" spans="1:8" s="66" customFormat="1" ht="14.25">
      <c r="A1014" s="125"/>
      <c r="B1014" s="126">
        <v>5</v>
      </c>
      <c r="C1014" s="126">
        <f t="shared" si="32"/>
        <v>0</v>
      </c>
      <c r="D1014" s="133" t="s">
        <v>2510</v>
      </c>
      <c r="E1014" s="130" t="s">
        <v>2511</v>
      </c>
      <c r="F1014" s="129">
        <v>2008</v>
      </c>
      <c r="G1014" s="142" t="s">
        <v>1561</v>
      </c>
      <c r="H1014" s="130" t="s">
        <v>2512</v>
      </c>
    </row>
    <row r="1015" spans="1:8" s="66" customFormat="1" ht="14.25">
      <c r="A1015" s="125"/>
      <c r="B1015" s="126">
        <v>5</v>
      </c>
      <c r="C1015" s="126">
        <f t="shared" si="32"/>
        <v>0</v>
      </c>
      <c r="D1015" s="133" t="s">
        <v>2510</v>
      </c>
      <c r="E1015" s="130" t="s">
        <v>2513</v>
      </c>
      <c r="F1015" s="129">
        <v>2007</v>
      </c>
      <c r="G1015" s="142" t="s">
        <v>1561</v>
      </c>
      <c r="H1015" s="51" t="s">
        <v>2514</v>
      </c>
    </row>
    <row r="1016" spans="1:9" s="66" customFormat="1" ht="14.25">
      <c r="A1016" s="125"/>
      <c r="B1016" s="126">
        <v>2.5</v>
      </c>
      <c r="C1016" s="126">
        <f t="shared" si="32"/>
        <v>0</v>
      </c>
      <c r="D1016" s="133" t="s">
        <v>2510</v>
      </c>
      <c r="E1016" s="130" t="s">
        <v>2515</v>
      </c>
      <c r="F1016" s="129">
        <v>2007</v>
      </c>
      <c r="G1016" s="130" t="s">
        <v>1561</v>
      </c>
      <c r="H1016" s="77" t="s">
        <v>2514</v>
      </c>
      <c r="I1016" s="24"/>
    </row>
    <row r="1017" spans="1:8" s="66" customFormat="1" ht="14.25">
      <c r="A1017" s="125"/>
      <c r="B1017" s="126">
        <v>4.5</v>
      </c>
      <c r="C1017" s="126">
        <f t="shared" si="32"/>
        <v>0</v>
      </c>
      <c r="D1017" s="127" t="s">
        <v>2516</v>
      </c>
      <c r="E1017" s="130" t="s">
        <v>2517</v>
      </c>
      <c r="F1017" s="129">
        <v>2006</v>
      </c>
      <c r="G1017" s="130" t="s">
        <v>2414</v>
      </c>
      <c r="H1017" s="198" t="s">
        <v>2518</v>
      </c>
    </row>
    <row r="1018" spans="1:9" s="40" customFormat="1" ht="14.25">
      <c r="A1018" s="125"/>
      <c r="B1018" s="126">
        <v>5</v>
      </c>
      <c r="C1018" s="126">
        <f t="shared" si="32"/>
        <v>0</v>
      </c>
      <c r="D1018" s="226" t="s">
        <v>2519</v>
      </c>
      <c r="E1018" s="196" t="s">
        <v>2520</v>
      </c>
      <c r="F1018" s="229">
        <v>2005</v>
      </c>
      <c r="G1018" s="196" t="s">
        <v>1561</v>
      </c>
      <c r="H1018" s="196" t="s">
        <v>2521</v>
      </c>
      <c r="I1018" s="66"/>
    </row>
    <row r="1019" spans="1:9" s="66" customFormat="1" ht="14.25">
      <c r="A1019" s="125"/>
      <c r="B1019" s="126">
        <v>4.5</v>
      </c>
      <c r="C1019" s="126">
        <f t="shared" si="32"/>
        <v>0</v>
      </c>
      <c r="D1019" s="226" t="s">
        <v>2519</v>
      </c>
      <c r="E1019" s="196" t="s">
        <v>2522</v>
      </c>
      <c r="F1019" s="229">
        <v>1996</v>
      </c>
      <c r="G1019" s="264" t="s">
        <v>2523</v>
      </c>
      <c r="H1019" s="196" t="s">
        <v>2524</v>
      </c>
      <c r="I1019" s="40"/>
    </row>
    <row r="1020" spans="1:8" s="66" customFormat="1" ht="14.25">
      <c r="A1020" s="125"/>
      <c r="B1020" s="126">
        <v>4.5</v>
      </c>
      <c r="C1020" s="126">
        <f t="shared" si="32"/>
        <v>0</v>
      </c>
      <c r="D1020" s="133" t="s">
        <v>2525</v>
      </c>
      <c r="E1020" s="130" t="s">
        <v>2525</v>
      </c>
      <c r="F1020" s="129">
        <v>2007</v>
      </c>
      <c r="G1020" s="130"/>
      <c r="H1020" s="134" t="s">
        <v>2526</v>
      </c>
    </row>
    <row r="1021" spans="1:8" s="66" customFormat="1" ht="14.25">
      <c r="A1021" s="125"/>
      <c r="B1021" s="126">
        <v>4</v>
      </c>
      <c r="C1021" s="126">
        <f t="shared" si="32"/>
        <v>0</v>
      </c>
      <c r="D1021" s="133" t="s">
        <v>2527</v>
      </c>
      <c r="E1021" s="134" t="s">
        <v>2528</v>
      </c>
      <c r="F1021" s="150" t="s">
        <v>739</v>
      </c>
      <c r="G1021" s="134" t="s">
        <v>1782</v>
      </c>
      <c r="H1021" s="265" t="s">
        <v>2529</v>
      </c>
    </row>
    <row r="1022" spans="1:8" s="66" customFormat="1" ht="14.25">
      <c r="A1022" s="125"/>
      <c r="B1022" s="126">
        <v>4</v>
      </c>
      <c r="C1022" s="126">
        <f t="shared" si="32"/>
        <v>0</v>
      </c>
      <c r="D1022" s="133" t="s">
        <v>2527</v>
      </c>
      <c r="E1022" s="134" t="s">
        <v>2530</v>
      </c>
      <c r="F1022" s="150">
        <v>2014</v>
      </c>
      <c r="G1022" s="134" t="s">
        <v>1782</v>
      </c>
      <c r="H1022" s="265" t="s">
        <v>2531</v>
      </c>
    </row>
    <row r="1023" spans="1:8" s="66" customFormat="1" ht="14.25">
      <c r="A1023" s="176"/>
      <c r="B1023" s="126">
        <v>2.5</v>
      </c>
      <c r="C1023" s="126">
        <f t="shared" si="32"/>
        <v>0</v>
      </c>
      <c r="D1023" s="133" t="s">
        <v>2532</v>
      </c>
      <c r="E1023" s="130" t="s">
        <v>2533</v>
      </c>
      <c r="F1023" s="129">
        <v>2011</v>
      </c>
      <c r="G1023" s="130" t="s">
        <v>2534</v>
      </c>
      <c r="H1023" s="134" t="s">
        <v>2535</v>
      </c>
    </row>
    <row r="1024" spans="1:9" s="66" customFormat="1" ht="14.25">
      <c r="A1024" s="125"/>
      <c r="B1024" s="136">
        <v>3</v>
      </c>
      <c r="C1024" s="126">
        <f t="shared" si="32"/>
        <v>0</v>
      </c>
      <c r="D1024" s="133" t="s">
        <v>2536</v>
      </c>
      <c r="E1024" s="130" t="s">
        <v>2537</v>
      </c>
      <c r="F1024" s="129">
        <v>2007</v>
      </c>
      <c r="G1024" s="130" t="s">
        <v>1782</v>
      </c>
      <c r="H1024" s="151" t="s">
        <v>2538</v>
      </c>
      <c r="I1024" s="40"/>
    </row>
    <row r="1025" spans="1:8" s="66" customFormat="1" ht="14.25">
      <c r="A1025" s="125"/>
      <c r="B1025" s="126">
        <v>5</v>
      </c>
      <c r="C1025" s="126">
        <f t="shared" si="32"/>
        <v>0</v>
      </c>
      <c r="D1025" s="133" t="s">
        <v>2539</v>
      </c>
      <c r="E1025" s="134" t="s">
        <v>436</v>
      </c>
      <c r="F1025" s="150">
        <v>2010</v>
      </c>
      <c r="G1025" s="134" t="s">
        <v>1561</v>
      </c>
      <c r="H1025" s="265" t="s">
        <v>2337</v>
      </c>
    </row>
    <row r="1026" spans="1:8" s="66" customFormat="1" ht="14.25">
      <c r="A1026" s="125"/>
      <c r="B1026" s="126">
        <v>5.5</v>
      </c>
      <c r="C1026" s="126">
        <f t="shared" si="32"/>
        <v>0</v>
      </c>
      <c r="D1026" s="133" t="s">
        <v>2540</v>
      </c>
      <c r="E1026" s="130" t="s">
        <v>2541</v>
      </c>
      <c r="F1026" s="129">
        <v>2010</v>
      </c>
      <c r="G1026" s="130" t="s">
        <v>1565</v>
      </c>
      <c r="H1026" s="163" t="s">
        <v>2542</v>
      </c>
    </row>
    <row r="1027" spans="1:8" s="66" customFormat="1" ht="14.25">
      <c r="A1027" s="125"/>
      <c r="B1027" s="126">
        <v>7.5</v>
      </c>
      <c r="C1027" s="126">
        <f t="shared" si="32"/>
        <v>0</v>
      </c>
      <c r="D1027" s="127" t="s">
        <v>2543</v>
      </c>
      <c r="E1027" s="130" t="s">
        <v>2544</v>
      </c>
      <c r="F1027" s="129">
        <v>2004</v>
      </c>
      <c r="G1027" s="130" t="s">
        <v>2545</v>
      </c>
      <c r="H1027" s="130" t="s">
        <v>2546</v>
      </c>
    </row>
    <row r="1028" spans="1:9" s="24" customFormat="1" ht="14.25">
      <c r="A1028" s="125"/>
      <c r="B1028" s="136">
        <v>2</v>
      </c>
      <c r="C1028" s="126">
        <f t="shared" si="32"/>
        <v>0</v>
      </c>
      <c r="D1028" s="133" t="s">
        <v>2547</v>
      </c>
      <c r="E1028" s="134" t="s">
        <v>2548</v>
      </c>
      <c r="F1028" s="150">
        <v>2004</v>
      </c>
      <c r="G1028" s="134" t="s">
        <v>2333</v>
      </c>
      <c r="H1028" s="134" t="s">
        <v>2549</v>
      </c>
      <c r="I1028" s="66"/>
    </row>
    <row r="1029" spans="1:8" s="66" customFormat="1" ht="14.25">
      <c r="A1029" s="125"/>
      <c r="B1029" s="132">
        <v>5</v>
      </c>
      <c r="C1029" s="126">
        <f t="shared" si="32"/>
        <v>0</v>
      </c>
      <c r="D1029" s="133" t="s">
        <v>2550</v>
      </c>
      <c r="E1029" s="266" t="s">
        <v>2550</v>
      </c>
      <c r="F1029" s="150">
        <v>2011</v>
      </c>
      <c r="G1029" s="134" t="s">
        <v>1565</v>
      </c>
      <c r="H1029" s="134" t="s">
        <v>2551</v>
      </c>
    </row>
    <row r="1030" spans="1:8" s="66" customFormat="1" ht="14.25">
      <c r="A1030" s="125"/>
      <c r="B1030" s="126">
        <v>4</v>
      </c>
      <c r="C1030" s="126">
        <f t="shared" si="32"/>
        <v>0</v>
      </c>
      <c r="D1030" s="133" t="s">
        <v>2552</v>
      </c>
      <c r="E1030" s="134" t="s">
        <v>2553</v>
      </c>
      <c r="F1030" s="150">
        <v>2005</v>
      </c>
      <c r="G1030" s="134" t="s">
        <v>2228</v>
      </c>
      <c r="H1030" s="134" t="s">
        <v>844</v>
      </c>
    </row>
    <row r="1031" spans="1:8" s="66" customFormat="1" ht="14.25">
      <c r="A1031" s="125"/>
      <c r="B1031" s="126">
        <v>4.5</v>
      </c>
      <c r="C1031" s="126">
        <f t="shared" si="32"/>
        <v>0</v>
      </c>
      <c r="D1031" s="133" t="s">
        <v>2554</v>
      </c>
      <c r="E1031" s="130" t="s">
        <v>2555</v>
      </c>
      <c r="F1031" s="129"/>
      <c r="G1031" s="130" t="s">
        <v>1569</v>
      </c>
      <c r="H1031" s="130" t="s">
        <v>1570</v>
      </c>
    </row>
    <row r="1032" spans="1:8" s="66" customFormat="1" ht="14.25">
      <c r="A1032" s="125"/>
      <c r="B1032" s="126">
        <v>4.6</v>
      </c>
      <c r="C1032" s="126">
        <f t="shared" si="32"/>
        <v>0</v>
      </c>
      <c r="D1032" s="133" t="s">
        <v>2556</v>
      </c>
      <c r="E1032" s="130" t="s">
        <v>2557</v>
      </c>
      <c r="F1032" s="129">
        <v>2009</v>
      </c>
      <c r="G1032" s="130" t="s">
        <v>1843</v>
      </c>
      <c r="H1032" s="130" t="s">
        <v>2558</v>
      </c>
    </row>
    <row r="1033" spans="1:9" s="40" customFormat="1" ht="14.25">
      <c r="A1033" s="125"/>
      <c r="B1033" s="132">
        <v>4</v>
      </c>
      <c r="C1033" s="126">
        <f t="shared" si="32"/>
        <v>0</v>
      </c>
      <c r="D1033" s="133" t="s">
        <v>2559</v>
      </c>
      <c r="E1033" s="130" t="s">
        <v>2560</v>
      </c>
      <c r="F1033" s="129">
        <v>2011</v>
      </c>
      <c r="G1033" s="130" t="s">
        <v>1553</v>
      </c>
      <c r="H1033" s="130" t="s">
        <v>2561</v>
      </c>
      <c r="I1033" s="66"/>
    </row>
    <row r="1034" spans="1:9" s="40" customFormat="1" ht="14.25">
      <c r="A1034" s="125"/>
      <c r="B1034" s="132">
        <v>3</v>
      </c>
      <c r="C1034" s="126">
        <f t="shared" si="32"/>
        <v>0</v>
      </c>
      <c r="D1034" s="133" t="s">
        <v>2562</v>
      </c>
      <c r="E1034" s="130" t="s">
        <v>2563</v>
      </c>
      <c r="F1034" s="129">
        <v>2008</v>
      </c>
      <c r="G1034" s="130" t="s">
        <v>1995</v>
      </c>
      <c r="H1034" s="130" t="s">
        <v>2564</v>
      </c>
      <c r="I1034" s="66"/>
    </row>
    <row r="1035" spans="1:8" s="66" customFormat="1" ht="14.25">
      <c r="A1035" s="125"/>
      <c r="B1035" s="132">
        <v>3</v>
      </c>
      <c r="C1035" s="126">
        <f t="shared" si="32"/>
        <v>0</v>
      </c>
      <c r="D1035" s="133" t="s">
        <v>2565</v>
      </c>
      <c r="E1035" s="130" t="s">
        <v>2566</v>
      </c>
      <c r="F1035" s="129">
        <v>2006</v>
      </c>
      <c r="G1035" s="134" t="s">
        <v>1835</v>
      </c>
      <c r="H1035" s="130" t="s">
        <v>2567</v>
      </c>
    </row>
    <row r="1036" spans="1:9" s="40" customFormat="1" ht="14.25">
      <c r="A1036" s="125"/>
      <c r="B1036" s="132">
        <v>4.5</v>
      </c>
      <c r="C1036" s="126">
        <f t="shared" si="32"/>
        <v>0</v>
      </c>
      <c r="D1036" s="127" t="s">
        <v>2568</v>
      </c>
      <c r="E1036" s="130" t="s">
        <v>2569</v>
      </c>
      <c r="F1036" s="129">
        <v>2006</v>
      </c>
      <c r="G1036" s="130" t="s">
        <v>2570</v>
      </c>
      <c r="H1036" s="130" t="s">
        <v>2571</v>
      </c>
      <c r="I1036" s="66"/>
    </row>
    <row r="1037" spans="1:8" s="66" customFormat="1" ht="14.25">
      <c r="A1037" s="125"/>
      <c r="B1037" s="126">
        <v>5</v>
      </c>
      <c r="C1037" s="126">
        <f t="shared" si="32"/>
        <v>0</v>
      </c>
      <c r="D1037" s="127" t="s">
        <v>2572</v>
      </c>
      <c r="E1037" s="130" t="s">
        <v>2573</v>
      </c>
      <c r="F1037" s="129">
        <v>2014</v>
      </c>
      <c r="G1037" s="130" t="s">
        <v>2574</v>
      </c>
      <c r="H1037" s="130" t="s">
        <v>2575</v>
      </c>
    </row>
    <row r="1038" spans="1:8" s="66" customFormat="1" ht="14.25">
      <c r="A1038" s="125"/>
      <c r="B1038" s="126">
        <v>4</v>
      </c>
      <c r="C1038" s="126">
        <f t="shared" si="32"/>
        <v>0</v>
      </c>
      <c r="D1038" s="127" t="s">
        <v>2576</v>
      </c>
      <c r="E1038" s="130" t="s">
        <v>2577</v>
      </c>
      <c r="F1038" s="129">
        <v>2006</v>
      </c>
      <c r="G1038" s="134" t="s">
        <v>2077</v>
      </c>
      <c r="H1038" s="130" t="s">
        <v>2578</v>
      </c>
    </row>
    <row r="1039" spans="1:8" s="66" customFormat="1" ht="14.25">
      <c r="A1039" s="125"/>
      <c r="B1039" s="126">
        <v>5.5</v>
      </c>
      <c r="C1039" s="126">
        <f t="shared" si="32"/>
        <v>0</v>
      </c>
      <c r="D1039" s="133" t="s">
        <v>2579</v>
      </c>
      <c r="E1039" s="130" t="s">
        <v>2580</v>
      </c>
      <c r="F1039" s="129">
        <v>2011</v>
      </c>
      <c r="G1039" s="130" t="s">
        <v>1565</v>
      </c>
      <c r="H1039" s="130" t="s">
        <v>2581</v>
      </c>
    </row>
    <row r="1040" spans="1:9" s="66" customFormat="1" ht="14.25">
      <c r="A1040" s="125"/>
      <c r="B1040" s="126">
        <v>3</v>
      </c>
      <c r="C1040" s="126">
        <f t="shared" si="32"/>
        <v>0</v>
      </c>
      <c r="D1040" s="133" t="s">
        <v>2582</v>
      </c>
      <c r="E1040" s="130" t="s">
        <v>2583</v>
      </c>
      <c r="F1040" s="129"/>
      <c r="G1040" s="130" t="s">
        <v>1569</v>
      </c>
      <c r="H1040" s="130" t="s">
        <v>1570</v>
      </c>
      <c r="I1040" s="40"/>
    </row>
    <row r="1041" spans="1:8" s="66" customFormat="1" ht="14.25">
      <c r="A1041" s="125"/>
      <c r="B1041" s="126">
        <v>5.5</v>
      </c>
      <c r="C1041" s="126">
        <f t="shared" si="32"/>
        <v>0</v>
      </c>
      <c r="D1041" s="127" t="s">
        <v>2584</v>
      </c>
      <c r="E1041" s="130" t="s">
        <v>2585</v>
      </c>
      <c r="F1041" s="129">
        <v>2009</v>
      </c>
      <c r="G1041" s="130" t="s">
        <v>2586</v>
      </c>
      <c r="H1041" s="130" t="s">
        <v>2587</v>
      </c>
    </row>
    <row r="1042" spans="1:8" s="66" customFormat="1" ht="14.25">
      <c r="A1042" s="125"/>
      <c r="B1042" s="126">
        <v>5</v>
      </c>
      <c r="C1042" s="126">
        <f t="shared" si="32"/>
        <v>0</v>
      </c>
      <c r="D1042" s="133" t="s">
        <v>2588</v>
      </c>
      <c r="E1042" s="130" t="s">
        <v>2589</v>
      </c>
      <c r="F1042" s="129">
        <v>2004</v>
      </c>
      <c r="G1042" s="130" t="s">
        <v>1561</v>
      </c>
      <c r="H1042" s="130" t="s">
        <v>2590</v>
      </c>
    </row>
    <row r="1043" spans="1:8" s="66" customFormat="1" ht="14.25">
      <c r="A1043" s="125"/>
      <c r="B1043" s="126">
        <v>5</v>
      </c>
      <c r="C1043" s="126">
        <f t="shared" si="32"/>
        <v>0</v>
      </c>
      <c r="D1043" s="127" t="s">
        <v>2591</v>
      </c>
      <c r="E1043" s="128" t="s">
        <v>2592</v>
      </c>
      <c r="F1043" s="129">
        <v>2013</v>
      </c>
      <c r="G1043" s="130" t="s">
        <v>2033</v>
      </c>
      <c r="H1043" s="130" t="s">
        <v>2593</v>
      </c>
    </row>
    <row r="1044" spans="1:8" s="66" customFormat="1" ht="14.25">
      <c r="A1044" s="125"/>
      <c r="B1044" s="126">
        <v>8</v>
      </c>
      <c r="C1044" s="126">
        <f t="shared" si="32"/>
        <v>0</v>
      </c>
      <c r="D1044" s="127" t="s">
        <v>2594</v>
      </c>
      <c r="E1044" s="267" t="s">
        <v>2595</v>
      </c>
      <c r="F1044" s="129">
        <v>2007</v>
      </c>
      <c r="G1044" s="130" t="s">
        <v>1589</v>
      </c>
      <c r="H1044" s="130" t="s">
        <v>2596</v>
      </c>
    </row>
    <row r="1045" spans="1:8" s="66" customFormat="1" ht="14.25">
      <c r="A1045" s="125"/>
      <c r="B1045" s="126">
        <v>4.5</v>
      </c>
      <c r="C1045" s="126">
        <f t="shared" si="32"/>
        <v>0</v>
      </c>
      <c r="D1045" s="268" t="s">
        <v>2594</v>
      </c>
      <c r="E1045" s="128" t="s">
        <v>2597</v>
      </c>
      <c r="F1045" s="269">
        <v>2006</v>
      </c>
      <c r="G1045" s="130" t="s">
        <v>436</v>
      </c>
      <c r="H1045" s="130" t="s">
        <v>2596</v>
      </c>
    </row>
    <row r="1046" spans="1:8" s="66" customFormat="1" ht="14.25">
      <c r="A1046" s="125"/>
      <c r="B1046" s="126">
        <v>5</v>
      </c>
      <c r="C1046" s="126">
        <f t="shared" si="32"/>
        <v>0</v>
      </c>
      <c r="D1046" s="133" t="s">
        <v>2598</v>
      </c>
      <c r="E1046" s="134" t="s">
        <v>2599</v>
      </c>
      <c r="F1046" s="150">
        <v>2010</v>
      </c>
      <c r="G1046" s="134" t="s">
        <v>1685</v>
      </c>
      <c r="H1046" s="134" t="s">
        <v>2600</v>
      </c>
    </row>
    <row r="1047" spans="1:9" s="206" customFormat="1" ht="14.25">
      <c r="A1047" s="125"/>
      <c r="B1047" s="126">
        <v>4.8</v>
      </c>
      <c r="C1047" s="126">
        <f t="shared" si="32"/>
        <v>0</v>
      </c>
      <c r="D1047" s="133" t="s">
        <v>2601</v>
      </c>
      <c r="E1047" s="130" t="s">
        <v>2602</v>
      </c>
      <c r="F1047" s="129">
        <v>2007</v>
      </c>
      <c r="G1047" s="142" t="s">
        <v>1981</v>
      </c>
      <c r="H1047" s="130" t="s">
        <v>2603</v>
      </c>
      <c r="I1047" s="66"/>
    </row>
    <row r="1048" spans="1:8" s="66" customFormat="1" ht="14.25">
      <c r="A1048" s="125"/>
      <c r="B1048" s="126">
        <v>6.5</v>
      </c>
      <c r="C1048" s="126">
        <f t="shared" si="32"/>
        <v>0</v>
      </c>
      <c r="D1048" s="133" t="s">
        <v>2601</v>
      </c>
      <c r="E1048" s="130" t="s">
        <v>2604</v>
      </c>
      <c r="F1048" s="129">
        <v>2008</v>
      </c>
      <c r="G1048" s="142" t="s">
        <v>1981</v>
      </c>
      <c r="H1048" s="130" t="s">
        <v>2603</v>
      </c>
    </row>
    <row r="1049" spans="1:8" s="66" customFormat="1" ht="14.25">
      <c r="A1049" s="125"/>
      <c r="B1049" s="126">
        <v>5</v>
      </c>
      <c r="C1049" s="126">
        <f t="shared" si="32"/>
        <v>0</v>
      </c>
      <c r="D1049" s="133" t="s">
        <v>2605</v>
      </c>
      <c r="E1049" s="130" t="s">
        <v>2606</v>
      </c>
      <c r="F1049" s="129">
        <v>2014</v>
      </c>
      <c r="G1049" s="130" t="s">
        <v>2033</v>
      </c>
      <c r="H1049" s="130" t="s">
        <v>2607</v>
      </c>
    </row>
    <row r="1050" spans="1:8" s="66" customFormat="1" ht="14.25">
      <c r="A1050" s="125"/>
      <c r="B1050" s="126">
        <v>4.5</v>
      </c>
      <c r="C1050" s="126">
        <f t="shared" si="32"/>
        <v>0</v>
      </c>
      <c r="D1050" s="133" t="s">
        <v>1952</v>
      </c>
      <c r="E1050" s="134" t="s">
        <v>2608</v>
      </c>
      <c r="F1050" s="129">
        <v>2006</v>
      </c>
      <c r="G1050" s="130" t="s">
        <v>1598</v>
      </c>
      <c r="H1050" s="134" t="s">
        <v>844</v>
      </c>
    </row>
    <row r="1051" spans="1:9" s="66" customFormat="1" ht="14.25">
      <c r="A1051" s="125"/>
      <c r="B1051" s="126">
        <v>4.5</v>
      </c>
      <c r="C1051" s="126">
        <f t="shared" si="32"/>
        <v>0</v>
      </c>
      <c r="D1051" s="133" t="s">
        <v>2609</v>
      </c>
      <c r="E1051" s="134" t="s">
        <v>2610</v>
      </c>
      <c r="F1051" s="129">
        <v>2005</v>
      </c>
      <c r="G1051" s="130" t="s">
        <v>1598</v>
      </c>
      <c r="H1051" s="134" t="s">
        <v>2611</v>
      </c>
      <c r="I1051"/>
    </row>
    <row r="1052" spans="1:9" s="66" customFormat="1" ht="14.25">
      <c r="A1052" s="125"/>
      <c r="B1052" s="126">
        <v>4.5</v>
      </c>
      <c r="C1052" s="126">
        <f t="shared" si="32"/>
        <v>0</v>
      </c>
      <c r="D1052" s="133" t="s">
        <v>2609</v>
      </c>
      <c r="E1052" s="134" t="s">
        <v>2612</v>
      </c>
      <c r="F1052" s="129">
        <v>2004</v>
      </c>
      <c r="G1052" s="130" t="s">
        <v>1598</v>
      </c>
      <c r="H1052" s="134" t="s">
        <v>2611</v>
      </c>
      <c r="I1052"/>
    </row>
    <row r="1053" spans="1:8" s="66" customFormat="1" ht="14.25">
      <c r="A1053" s="143"/>
      <c r="B1053" s="165">
        <v>5.5</v>
      </c>
      <c r="C1053" s="126">
        <f t="shared" si="32"/>
        <v>0</v>
      </c>
      <c r="D1053" s="144" t="s">
        <v>2613</v>
      </c>
      <c r="E1053" s="145" t="s">
        <v>2614</v>
      </c>
      <c r="F1053" s="171">
        <v>2012</v>
      </c>
      <c r="G1053" s="145" t="s">
        <v>1767</v>
      </c>
      <c r="H1053" s="145" t="s">
        <v>2615</v>
      </c>
    </row>
    <row r="1054" spans="1:9" s="24" customFormat="1" ht="14.25">
      <c r="A1054" s="125"/>
      <c r="B1054" s="126">
        <v>5</v>
      </c>
      <c r="C1054" s="126">
        <f t="shared" si="32"/>
        <v>0</v>
      </c>
      <c r="D1054" s="227" t="s">
        <v>2616</v>
      </c>
      <c r="E1054" s="196" t="s">
        <v>2617</v>
      </c>
      <c r="F1054" s="229">
        <v>2005</v>
      </c>
      <c r="G1054" s="196" t="s">
        <v>2041</v>
      </c>
      <c r="H1054" s="130" t="s">
        <v>2618</v>
      </c>
      <c r="I1054" s="66"/>
    </row>
    <row r="1055" spans="1:8" s="66" customFormat="1" ht="14.25">
      <c r="A1055" s="125"/>
      <c r="B1055" s="132">
        <v>4</v>
      </c>
      <c r="C1055" s="126">
        <f t="shared" si="32"/>
        <v>0</v>
      </c>
      <c r="D1055" s="127" t="s">
        <v>2619</v>
      </c>
      <c r="E1055" s="128" t="s">
        <v>2620</v>
      </c>
      <c r="F1055" s="129">
        <v>2010</v>
      </c>
      <c r="G1055" s="130" t="s">
        <v>1589</v>
      </c>
      <c r="H1055" s="130" t="s">
        <v>2621</v>
      </c>
    </row>
    <row r="1056" spans="1:9" s="66" customFormat="1" ht="14.25">
      <c r="A1056" s="125"/>
      <c r="B1056" s="231">
        <v>1</v>
      </c>
      <c r="C1056" s="126">
        <f t="shared" si="32"/>
        <v>0</v>
      </c>
      <c r="D1056" s="127" t="s">
        <v>2622</v>
      </c>
      <c r="E1056" s="196" t="s">
        <v>2623</v>
      </c>
      <c r="F1056" s="229">
        <v>2006</v>
      </c>
      <c r="G1056" s="196" t="s">
        <v>2414</v>
      </c>
      <c r="H1056" s="196" t="s">
        <v>2624</v>
      </c>
      <c r="I1056"/>
    </row>
    <row r="1057" spans="1:8" s="66" customFormat="1" ht="14.25">
      <c r="A1057" s="125"/>
      <c r="B1057" s="126">
        <v>7</v>
      </c>
      <c r="C1057" s="126">
        <f t="shared" si="32"/>
        <v>0</v>
      </c>
      <c r="D1057" s="133" t="s">
        <v>1791</v>
      </c>
      <c r="E1057" s="130" t="s">
        <v>2625</v>
      </c>
      <c r="F1057" s="129">
        <v>2011</v>
      </c>
      <c r="G1057" s="130" t="s">
        <v>2626</v>
      </c>
      <c r="H1057" s="130" t="s">
        <v>2627</v>
      </c>
    </row>
    <row r="1058" spans="1:8" s="66" customFormat="1" ht="14.25">
      <c r="A1058" s="143"/>
      <c r="B1058" s="182">
        <v>7</v>
      </c>
      <c r="C1058" s="126">
        <f t="shared" si="32"/>
        <v>0</v>
      </c>
      <c r="D1058" s="144" t="s">
        <v>1791</v>
      </c>
      <c r="E1058" s="145" t="s">
        <v>2628</v>
      </c>
      <c r="F1058" s="171">
        <v>2008</v>
      </c>
      <c r="G1058" s="145" t="s">
        <v>2626</v>
      </c>
      <c r="H1058" s="145" t="s">
        <v>2627</v>
      </c>
    </row>
    <row r="1059" spans="1:8" s="66" customFormat="1" ht="14.25">
      <c r="A1059" s="125"/>
      <c r="B1059" s="126">
        <v>4.8</v>
      </c>
      <c r="C1059" s="126">
        <f t="shared" si="32"/>
        <v>0</v>
      </c>
      <c r="D1059" s="133" t="s">
        <v>2629</v>
      </c>
      <c r="E1059" s="134" t="s">
        <v>2630</v>
      </c>
      <c r="F1059" s="150">
        <v>2008</v>
      </c>
      <c r="G1059" s="134" t="s">
        <v>2041</v>
      </c>
      <c r="H1059" s="134" t="s">
        <v>2631</v>
      </c>
    </row>
    <row r="1060" spans="1:8" s="66" customFormat="1" ht="14.25">
      <c r="A1060" s="125"/>
      <c r="B1060" s="136">
        <v>2</v>
      </c>
      <c r="C1060" s="126">
        <f t="shared" si="32"/>
        <v>0</v>
      </c>
      <c r="D1060" s="227" t="s">
        <v>2632</v>
      </c>
      <c r="E1060" s="196" t="s">
        <v>2633</v>
      </c>
      <c r="F1060" s="229">
        <v>2004</v>
      </c>
      <c r="G1060" s="196" t="s">
        <v>1639</v>
      </c>
      <c r="H1060" s="196" t="s">
        <v>2634</v>
      </c>
    </row>
    <row r="1061" spans="1:9" ht="14.25">
      <c r="A1061" s="125"/>
      <c r="B1061" s="126">
        <v>3</v>
      </c>
      <c r="C1061" s="126">
        <f t="shared" si="32"/>
        <v>0</v>
      </c>
      <c r="D1061" s="133" t="s">
        <v>2635</v>
      </c>
      <c r="E1061" s="130" t="s">
        <v>2636</v>
      </c>
      <c r="F1061" s="129">
        <v>2004</v>
      </c>
      <c r="G1061" s="130" t="s">
        <v>1561</v>
      </c>
      <c r="H1061" s="130" t="s">
        <v>2637</v>
      </c>
      <c r="I1061" s="66"/>
    </row>
    <row r="1062" spans="1:8" s="66" customFormat="1" ht="14.25">
      <c r="A1062" s="125"/>
      <c r="B1062" s="231">
        <v>2</v>
      </c>
      <c r="C1062" s="126">
        <f t="shared" si="32"/>
        <v>0</v>
      </c>
      <c r="D1062" s="127" t="s">
        <v>2638</v>
      </c>
      <c r="E1062" s="130" t="s">
        <v>2639</v>
      </c>
      <c r="F1062" s="129">
        <v>1997</v>
      </c>
      <c r="G1062" s="130" t="s">
        <v>2640</v>
      </c>
      <c r="H1062" s="130" t="s">
        <v>2641</v>
      </c>
    </row>
    <row r="1063" spans="1:8" ht="14.25">
      <c r="A1063" s="25">
        <f>SUM(A1:A1062)</f>
        <v>0</v>
      </c>
      <c r="B1063" s="270"/>
      <c r="C1063" s="271">
        <f>SUM(C1:C1062)</f>
        <v>0</v>
      </c>
      <c r="D1063" s="4"/>
      <c r="E1063" s="4"/>
      <c r="F1063" s="272"/>
      <c r="G1063" s="4"/>
      <c r="H1063" s="4"/>
    </row>
    <row r="1064" spans="1:8" s="66" customFormat="1" ht="14.25">
      <c r="A1064" s="273" t="s">
        <v>11</v>
      </c>
      <c r="B1064" s="274"/>
      <c r="C1064" s="275"/>
      <c r="D1064" s="276" t="s">
        <v>2642</v>
      </c>
      <c r="E1064" s="274"/>
      <c r="F1064" s="277"/>
      <c r="G1064" s="274"/>
      <c r="H1064" s="274"/>
    </row>
    <row r="1065" spans="1:8" ht="14.25">
      <c r="A1065" s="273" t="s">
        <v>11</v>
      </c>
      <c r="B1065" s="4"/>
      <c r="C1065" s="275">
        <f>SUM(C1063:C1064)</f>
        <v>0</v>
      </c>
      <c r="D1065" s="276" t="s">
        <v>2643</v>
      </c>
      <c r="E1065" s="4"/>
      <c r="F1065" s="272"/>
      <c r="G1065" s="4"/>
      <c r="H1065" s="4"/>
    </row>
    <row r="1066" spans="1:8" ht="14.25">
      <c r="A1066" s="273" t="s">
        <v>11</v>
      </c>
      <c r="B1066" s="4"/>
      <c r="C1066" s="275">
        <f>C1065*0.05</f>
        <v>0</v>
      </c>
      <c r="D1066" s="278" t="s">
        <v>2644</v>
      </c>
      <c r="E1066" s="4"/>
      <c r="F1066" s="272"/>
      <c r="G1066" s="4"/>
      <c r="H1066" s="4"/>
    </row>
    <row r="1067" spans="1:8" ht="14.25">
      <c r="A1067" s="273" t="s">
        <v>11</v>
      </c>
      <c r="B1067" s="4"/>
      <c r="C1067" s="279">
        <f>C1065+C1066</f>
        <v>0</v>
      </c>
      <c r="D1067" s="280" t="s">
        <v>2645</v>
      </c>
      <c r="E1067" s="4"/>
      <c r="F1067" s="272"/>
      <c r="G1067" s="4"/>
      <c r="H1067" s="4"/>
    </row>
    <row r="1068" spans="1:8" ht="14.25">
      <c r="A1068" s="273" t="s">
        <v>11</v>
      </c>
      <c r="B1068" s="4"/>
      <c r="C1068" s="281"/>
      <c r="D1068" s="282"/>
      <c r="E1068" s="4"/>
      <c r="F1068" s="272"/>
      <c r="G1068" s="4"/>
      <c r="H1068" s="4"/>
    </row>
  </sheetData>
  <sheetProtection selectLockedCells="1" selectUnlockedCells="1"/>
  <autoFilter ref="A1:A65536"/>
  <hyperlinks>
    <hyperlink ref="D13" r:id="rId1" display="metalismrec@gmail.com"/>
    <hyperlink ref="H23" r:id="rId2" display="Female fronted symphonic heavy metal https://www.youtube.com/watch?v=HOpsbmJVLhs"/>
    <hyperlink ref="H26" r:id="rId3" display="Doom/death metal (1995) https://www.youtube.com/watch?v=DE1rRrSuDPA"/>
    <hyperlink ref="H27" r:id="rId4" display="Thrash metal (2022) https://www.youtube.com/watch?v=t9_-jtRTht8"/>
    <hyperlink ref="H31" r:id="rId5" display="Power metal https://www.youtube.com/watch?v=e6CpW9jIXNg"/>
    <hyperlink ref="H33" r:id="rId6" display="A tribute to Mechanical Poet https://www.youtube.com/watch?v=XihxKLLlepI"/>
    <hyperlink ref="H36" r:id="rId7" display="Ex-Mechanical Poet https://www.youtube.com/watch?v=XihxKLLlepI"/>
    <hyperlink ref="H38" r:id="rId8" display="Power metal https://www.youtube.com/watch?v=eZkLgq4il-g"/>
    <hyperlink ref="H39" r:id="rId9" display="Power metal https://www.youtube.com/watch?v=eZkLgq4il-g"/>
    <hyperlink ref="H43" r:id="rId10" display="Symphonic gothic metal https://youtu.be/ODZ-NKZ5osk"/>
    <hyperlink ref="H44" r:id="rId11" display="Female fronted symphonic heavy metal https://www.youtube.com/watch?v=98CRrf7cO74"/>
    <hyperlink ref="H45" r:id="rId12" display="Female fronted technical thrash/death metal https://www.youtube.com/watch?v=o_a3Pm7mxlA"/>
    <hyperlink ref="H47" r:id="rId13" display="Power metal https://www.youtube.com/watch?v=RSBZgH1TKJA"/>
    <hyperlink ref="H64" r:id="rId14" display="https://youtu.be/pGCXnbCkEdU"/>
    <hyperlink ref="H147" r:id="rId15" display="Female fronted symphonic heavy metal https://www.youtube.com/watch?v=8dE7CCIj_o8"/>
    <hyperlink ref="H225" r:id="rId16" display="Power  metal https://www.youtube.com/watch?v=gGOJWDXMjw8"/>
    <hyperlink ref="H226" r:id="rId17" display="power metal https://www.youtube.com/watch?v=YyrKVznQ61c"/>
    <hyperlink ref="H780" r:id="rId18" display="http://www.factorstraha.ru"/>
    <hyperlink ref="H821" r:id="rId19" display="Heavy folk metal http://cd-maximum.ru/index.php?hid=44289&amp;lang=ru"/>
    <hyperlink ref="H843" r:id="rId20" display="Death metal, this album also known as 'Satan's Embryo' http://cd-maximum.ru/index.php?hid=44028&amp;lang=ru"/>
    <hyperlink ref="H1015" r:id="rId21" display="heavy metal http://cd-maximum.ru/index.php?hid=44112&amp;lang=ru"/>
    <hyperlink ref="H1016" r:id="rId22" display="heavy metal http://cd-maximum.ru/index.php?hid=44112&amp;lang=ru"/>
  </hyperlinks>
  <printOptions/>
  <pageMargins left="0.75" right="0.75" top="1" bottom="1"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F16"/>
  <sheetViews>
    <sheetView workbookViewId="0" topLeftCell="A1">
      <selection activeCell="A2" sqref="A2"/>
    </sheetView>
  </sheetViews>
  <sheetFormatPr defaultColWidth="7.00390625" defaultRowHeight="12.75"/>
  <cols>
    <col min="1" max="5" width="8.50390625" style="0" customWidth="1"/>
    <col min="6" max="6" width="53.50390625" style="0" customWidth="1"/>
    <col min="7" max="16384" width="8.50390625" style="0" customWidth="1"/>
  </cols>
  <sheetData>
    <row r="1" spans="1:6" ht="13.5">
      <c r="A1" s="283" t="s">
        <v>16</v>
      </c>
      <c r="B1" s="283" t="s">
        <v>17</v>
      </c>
      <c r="C1" s="283" t="s">
        <v>18</v>
      </c>
      <c r="D1" s="284" t="s">
        <v>17</v>
      </c>
      <c r="E1" s="17" t="s">
        <v>18</v>
      </c>
      <c r="F1" s="284" t="s">
        <v>20</v>
      </c>
    </row>
    <row r="2" spans="1:6" ht="12.75">
      <c r="A2" s="285"/>
      <c r="B2" s="286">
        <v>4.4</v>
      </c>
      <c r="C2" s="286">
        <f>A2*B2</f>
        <v>0</v>
      </c>
      <c r="D2" s="287">
        <f>B2*1.2</f>
        <v>5.28</v>
      </c>
      <c r="E2" s="288">
        <f>A2*D2</f>
        <v>0</v>
      </c>
      <c r="F2" s="289" t="s">
        <v>2646</v>
      </c>
    </row>
    <row r="3" spans="1:6" ht="12.75">
      <c r="A3" s="285"/>
      <c r="B3" s="286">
        <v>4.4</v>
      </c>
      <c r="C3" s="286" t="e">
        <f aca="true" t="shared" si="0" ref="C3:C16">NA()</f>
        <v>#N/A</v>
      </c>
      <c r="D3" s="287" t="e">
        <f aca="true" t="shared" si="1" ref="D3:D16">NA()</f>
        <v>#N/A</v>
      </c>
      <c r="E3" s="288" t="e">
        <f aca="true" t="shared" si="2" ref="E3:E16">NA()</f>
        <v>#N/A</v>
      </c>
      <c r="F3" s="289" t="s">
        <v>2647</v>
      </c>
    </row>
    <row r="4" spans="1:6" ht="12.75">
      <c r="A4" s="285"/>
      <c r="B4" s="286">
        <v>4.4</v>
      </c>
      <c r="C4" s="286" t="e">
        <f t="shared" si="0"/>
        <v>#N/A</v>
      </c>
      <c r="D4" s="287" t="e">
        <f t="shared" si="1"/>
        <v>#N/A</v>
      </c>
      <c r="E4" s="288" t="e">
        <f t="shared" si="2"/>
        <v>#N/A</v>
      </c>
      <c r="F4" s="289" t="s">
        <v>2648</v>
      </c>
    </row>
    <row r="5" spans="1:6" ht="12.75">
      <c r="A5" s="285"/>
      <c r="B5" s="286">
        <v>4.4</v>
      </c>
      <c r="C5" s="286" t="e">
        <f t="shared" si="0"/>
        <v>#N/A</v>
      </c>
      <c r="D5" s="287" t="e">
        <f t="shared" si="1"/>
        <v>#N/A</v>
      </c>
      <c r="E5" s="288" t="e">
        <f t="shared" si="2"/>
        <v>#N/A</v>
      </c>
      <c r="F5" s="289" t="s">
        <v>2649</v>
      </c>
    </row>
    <row r="6" spans="1:6" ht="12.75">
      <c r="A6" s="290"/>
      <c r="B6" s="286">
        <v>4.4</v>
      </c>
      <c r="C6" s="286" t="e">
        <f t="shared" si="0"/>
        <v>#N/A</v>
      </c>
      <c r="D6" s="287" t="e">
        <f t="shared" si="1"/>
        <v>#N/A</v>
      </c>
      <c r="E6" s="288" t="e">
        <f t="shared" si="2"/>
        <v>#N/A</v>
      </c>
      <c r="F6" s="289" t="s">
        <v>2650</v>
      </c>
    </row>
    <row r="7" spans="1:6" ht="12.75">
      <c r="A7" s="291"/>
      <c r="B7" s="286">
        <v>4.4</v>
      </c>
      <c r="C7" s="286" t="e">
        <f t="shared" si="0"/>
        <v>#N/A</v>
      </c>
      <c r="D7" s="287" t="e">
        <f t="shared" si="1"/>
        <v>#N/A</v>
      </c>
      <c r="E7" s="288" t="e">
        <f t="shared" si="2"/>
        <v>#N/A</v>
      </c>
      <c r="F7" s="289" t="s">
        <v>2651</v>
      </c>
    </row>
    <row r="8" spans="1:6" ht="12.75">
      <c r="A8" s="290"/>
      <c r="B8" s="292">
        <v>2.9</v>
      </c>
      <c r="C8" s="286" t="e">
        <f t="shared" si="0"/>
        <v>#N/A</v>
      </c>
      <c r="D8" s="287" t="e">
        <f t="shared" si="1"/>
        <v>#N/A</v>
      </c>
      <c r="E8" s="288" t="e">
        <f t="shared" si="2"/>
        <v>#N/A</v>
      </c>
      <c r="F8" s="289" t="s">
        <v>2652</v>
      </c>
    </row>
    <row r="9" spans="1:6" ht="12.75">
      <c r="A9" s="291"/>
      <c r="B9" s="293">
        <v>4.4</v>
      </c>
      <c r="C9" s="286" t="e">
        <f t="shared" si="0"/>
        <v>#N/A</v>
      </c>
      <c r="D9" s="287" t="e">
        <f t="shared" si="1"/>
        <v>#N/A</v>
      </c>
      <c r="E9" s="288" t="e">
        <f t="shared" si="2"/>
        <v>#N/A</v>
      </c>
      <c r="F9" s="289" t="s">
        <v>2653</v>
      </c>
    </row>
    <row r="10" spans="1:6" ht="12.75">
      <c r="A10" s="291"/>
      <c r="B10" s="286">
        <v>4.4</v>
      </c>
      <c r="C10" s="286" t="e">
        <f t="shared" si="0"/>
        <v>#N/A</v>
      </c>
      <c r="D10" s="287" t="e">
        <f t="shared" si="1"/>
        <v>#N/A</v>
      </c>
      <c r="E10" s="288" t="e">
        <f t="shared" si="2"/>
        <v>#N/A</v>
      </c>
      <c r="F10" s="289" t="s">
        <v>2654</v>
      </c>
    </row>
    <row r="11" spans="1:6" ht="12.75">
      <c r="A11" s="291"/>
      <c r="B11" s="286">
        <v>4.4</v>
      </c>
      <c r="C11" s="286" t="e">
        <f t="shared" si="0"/>
        <v>#N/A</v>
      </c>
      <c r="D11" s="287" t="e">
        <f t="shared" si="1"/>
        <v>#N/A</v>
      </c>
      <c r="E11" s="288" t="e">
        <f t="shared" si="2"/>
        <v>#N/A</v>
      </c>
      <c r="F11" s="289" t="s">
        <v>2655</v>
      </c>
    </row>
    <row r="12" spans="1:6" ht="12.75">
      <c r="A12" s="291"/>
      <c r="B12" s="286">
        <v>4.4</v>
      </c>
      <c r="C12" s="286" t="e">
        <f t="shared" si="0"/>
        <v>#N/A</v>
      </c>
      <c r="D12" s="287" t="e">
        <f t="shared" si="1"/>
        <v>#N/A</v>
      </c>
      <c r="E12" s="288" t="e">
        <f t="shared" si="2"/>
        <v>#N/A</v>
      </c>
      <c r="F12" s="289" t="s">
        <v>2656</v>
      </c>
    </row>
    <row r="13" spans="1:6" ht="12.75">
      <c r="A13" s="291"/>
      <c r="B13" s="286">
        <v>4.4</v>
      </c>
      <c r="C13" s="286" t="e">
        <f t="shared" si="0"/>
        <v>#N/A</v>
      </c>
      <c r="D13" s="287" t="e">
        <f t="shared" si="1"/>
        <v>#N/A</v>
      </c>
      <c r="E13" s="288" t="e">
        <f t="shared" si="2"/>
        <v>#N/A</v>
      </c>
      <c r="F13" s="289" t="s">
        <v>2657</v>
      </c>
    </row>
    <row r="14" spans="1:6" ht="12.75">
      <c r="A14" s="285"/>
      <c r="B14" s="286">
        <v>4.4</v>
      </c>
      <c r="C14" s="286" t="e">
        <f t="shared" si="0"/>
        <v>#N/A</v>
      </c>
      <c r="D14" s="287" t="e">
        <f t="shared" si="1"/>
        <v>#N/A</v>
      </c>
      <c r="E14" s="288" t="e">
        <f t="shared" si="2"/>
        <v>#N/A</v>
      </c>
      <c r="F14" s="289" t="s">
        <v>2658</v>
      </c>
    </row>
    <row r="15" spans="1:6" ht="12.75">
      <c r="A15" s="290"/>
      <c r="B15" s="286">
        <v>4.4</v>
      </c>
      <c r="C15" s="286" t="e">
        <f t="shared" si="0"/>
        <v>#N/A</v>
      </c>
      <c r="D15" s="287" t="e">
        <f t="shared" si="1"/>
        <v>#N/A</v>
      </c>
      <c r="E15" s="288" t="e">
        <f t="shared" si="2"/>
        <v>#N/A</v>
      </c>
      <c r="F15" s="289" t="s">
        <v>2659</v>
      </c>
    </row>
    <row r="16" spans="1:6" ht="13.5">
      <c r="A16" s="294"/>
      <c r="B16" s="295">
        <v>2.9</v>
      </c>
      <c r="C16" s="295" t="e">
        <f t="shared" si="0"/>
        <v>#N/A</v>
      </c>
      <c r="D16" s="296" t="e">
        <f t="shared" si="1"/>
        <v>#N/A</v>
      </c>
      <c r="E16" s="296" t="e">
        <f t="shared" si="2"/>
        <v>#N/A</v>
      </c>
      <c r="F16" s="297" t="s">
        <v>2660</v>
      </c>
    </row>
  </sheetData>
  <sheetProtection selectLockedCells="1" selectUnlockedCells="1"/>
  <printOptions/>
  <pageMargins left="0.7" right="0.7" top="0.75" bottom="0.75"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2777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Администратор</dc:creator>
  <cp:keywords/>
  <dc:description/>
  <cp:lastModifiedBy/>
  <dcterms:created xsi:type="dcterms:W3CDTF">2007-08-22T08:09:36Z</dcterms:created>
  <dcterms:modified xsi:type="dcterms:W3CDTF">2024-03-14T16:57:12Z</dcterms:modified>
  <cp:category/>
  <cp:version/>
  <cp:contentType/>
  <cp:contentStatus/>
  <cp:revision>173</cp:revision>
</cp:coreProperties>
</file>